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64" tabRatio="660" activeTab="0"/>
  </bookViews>
  <sheets>
    <sheet name="Contracheque" sheetId="1" r:id="rId1"/>
    <sheet name="Subsídio - Direitos Pessoais(1)" sheetId="2" r:id="rId2"/>
    <sheet name="Indenizações(2)" sheetId="3" r:id="rId3"/>
    <sheet name="Direitos Eventuais(3)" sheetId="4" r:id="rId4"/>
    <sheet name="Dados Cadastrais" sheetId="5" r:id="rId5"/>
  </sheets>
  <definedNames>
    <definedName name="_xlnm.Print_Area" localSheetId="0">'Contracheque'!$A$2:$Q$160</definedName>
  </definedNames>
  <calcPr fullCalcOnLoad="1"/>
</workbook>
</file>

<file path=xl/sharedStrings.xml><?xml version="1.0" encoding="utf-8"?>
<sst xmlns="http://schemas.openxmlformats.org/spreadsheetml/2006/main" count="9263" uniqueCount="730">
  <si>
    <t>Data de Publicação</t>
  </si>
  <si>
    <t>Mês/Ano de Referência</t>
  </si>
  <si>
    <t>DESCONTOS</t>
  </si>
  <si>
    <t>Nome</t>
  </si>
  <si>
    <t>Cargo</t>
  </si>
  <si>
    <t>Lotação</t>
  </si>
  <si>
    <t>Detalhe</t>
  </si>
  <si>
    <t>Total Indenizações</t>
  </si>
  <si>
    <t>CPF</t>
  </si>
  <si>
    <t>Indenizações(2)</t>
  </si>
  <si>
    <t>Total de Rendimentos(4)</t>
  </si>
  <si>
    <t>Total de Descontos(9)</t>
  </si>
  <si>
    <t>Rendimento Líquido(10)</t>
  </si>
  <si>
    <t>4-Total dos rendimentos pagos no mês.</t>
  </si>
  <si>
    <t>5- Contribuição Previdenciária Oficial.</t>
  </si>
  <si>
    <t>11- Subsídio percebido no órgão de origem.</t>
  </si>
  <si>
    <t>Matrícula</t>
  </si>
  <si>
    <t>Órgão de origem</t>
  </si>
  <si>
    <t>2- Auxílio-alimentação, Auxílio Pré-escolar, Auxílio Saúde, Auxílio Natalidade, Auxílio Moradia, Ajuda de Custo, Indenizações, além de outras desta natureza.</t>
  </si>
  <si>
    <t>3- Abono constitucional de 1/3 de férias, Indenização de férias, Antecipação de férias, Gratificação natalina, Antecipação de gratificação natalina,  Substituição, Gratificações por exercício cumulativo e/ou encargo curso/concurso, Pagamento retroativo, além de outras desta natureza.</t>
  </si>
  <si>
    <t>6- Imposto de Renda (IR).</t>
  </si>
  <si>
    <t>7- Cotas de participação de auxílio pré-escolar e demais descontos extraordinários de caráter não pessoal.</t>
  </si>
  <si>
    <t>8- Valores retidos por excederem ao teto remuneratório constitucional conforme Resoluções nº 13 e 14, do CNJ.</t>
  </si>
  <si>
    <t>9- Total dos descontos efetuados no mês.</t>
  </si>
  <si>
    <t>10- Rendimento líquido após os descontos referidos nos itens anteriores.</t>
  </si>
  <si>
    <t>12- Valor de diárias efetivamente pago no mês de referência, ainda que o período de afastamento se estenda para além deste.”</t>
  </si>
  <si>
    <t>1- Subsídio percebido no órgão de origem/requisição, complementação.</t>
  </si>
  <si>
    <t>DADOS CADASTRAIS</t>
  </si>
  <si>
    <t>INDENIZAÇÕES</t>
  </si>
  <si>
    <t>Órgão</t>
  </si>
  <si>
    <t>Cargo de Origem</t>
  </si>
  <si>
    <t>Subsídio(1)</t>
  </si>
  <si>
    <t>CONTRACHEQUE</t>
  </si>
  <si>
    <t>ASSIM, SOMENTE OS CAMPOS DESTACADOS DEVERÃO SER PREENCHIDOS.</t>
  </si>
  <si>
    <r>
      <t xml:space="preserve">ASSIM, SOMENTE OS CAMPOS </t>
    </r>
    <r>
      <rPr>
        <b/>
        <sz val="9"/>
        <color indexed="10"/>
        <rFont val="Arial"/>
        <family val="2"/>
      </rPr>
      <t>DESTACADOS EM VERMELHO</t>
    </r>
    <r>
      <rPr>
        <b/>
        <sz val="9"/>
        <rFont val="Arial"/>
        <family val="2"/>
      </rPr>
      <t xml:space="preserve"> DEVERÃO SER PREENCHIDOS.</t>
    </r>
  </si>
  <si>
    <r>
      <t>SOMENTE OS CAMPOS</t>
    </r>
    <r>
      <rPr>
        <b/>
        <sz val="9"/>
        <color indexed="10"/>
        <rFont val="Arial"/>
        <family val="2"/>
      </rPr>
      <t xml:space="preserve"> DESTACADOS EM VERMELHO</t>
    </r>
    <r>
      <rPr>
        <b/>
        <sz val="9"/>
        <rFont val="Arial"/>
        <family val="2"/>
      </rPr>
      <t xml:space="preserve"> DEVERÃO SER PREENCHIDOS.</t>
    </r>
  </si>
  <si>
    <t>OBSERVAÇÃO: Se houver alguma INDENIZAÇÃO não explicitada nessa planila, o valor deverá ser informado na coluna "OUTRA" e a discriminação da indenização na coluna "Detalhe"</t>
  </si>
  <si>
    <t>OBSERVAÇÃO: Se houver alguma VANTAGEM EVENTUAL não explicitada nessa planila, o valor deverá ser informado na coluna "OUTRA" e a discriminação da vantagem na coluna "Detalhe"</t>
  </si>
  <si>
    <r>
      <t>TODOS OS CAMPOS</t>
    </r>
    <r>
      <rPr>
        <b/>
        <sz val="9"/>
        <color indexed="10"/>
        <rFont val="Arial"/>
        <family val="2"/>
      </rPr>
      <t xml:space="preserve"> DESTACADOS EM VERMELHO</t>
    </r>
    <r>
      <rPr>
        <b/>
        <sz val="9"/>
        <rFont val="Arial"/>
        <family val="2"/>
      </rPr>
      <t xml:space="preserve"> DEVERÃO SER PREENCHIDOS.</t>
    </r>
  </si>
  <si>
    <t>Subsídio (R$)</t>
  </si>
  <si>
    <t>Previdência Pública(5) (R$)</t>
  </si>
  <si>
    <t>Imposto de Renda(6) (R$)</t>
  </si>
  <si>
    <t>Descontos Diversos(7) (R$)</t>
  </si>
  <si>
    <t>Retenção por Teto Constitucional(8) (R$)</t>
  </si>
  <si>
    <t>Remuneração do órgão de origem(11) (R$)</t>
  </si>
  <si>
    <t>Diárias(12) (R$)</t>
  </si>
  <si>
    <t>Abono de permanência (R$)</t>
  </si>
  <si>
    <t>Outra (R$)</t>
  </si>
  <si>
    <t>Auxílio-alimentação (R$)</t>
  </si>
  <si>
    <t>Auxílio Pré-escolar (R$)</t>
  </si>
  <si>
    <t>Auxílio Saúde (R$)</t>
  </si>
  <si>
    <t>Auxílio Natalidade (R$)</t>
  </si>
  <si>
    <t>Auxílio Moradia (R$)</t>
  </si>
  <si>
    <t>Ajuda de Custo (R$)</t>
  </si>
  <si>
    <t>Abono constitucional de 1/3 de férias (R$)</t>
  </si>
  <si>
    <t>Indenização de férias (R$)</t>
  </si>
  <si>
    <t>Antecipação de férias (R$)</t>
  </si>
  <si>
    <t>Gratificação natalina (R$)</t>
  </si>
  <si>
    <t>Antecipação de gratificação natalina (R$)</t>
  </si>
  <si>
    <t>Substituição (R$)</t>
  </si>
  <si>
    <t>Gratificação por exercício cumulativo (R$)</t>
  </si>
  <si>
    <t>Gratificação por encargo Curso/Concurso (R$)</t>
  </si>
  <si>
    <t>Pagamentos retroativos (R$)</t>
  </si>
  <si>
    <t>JETON (R$)</t>
  </si>
  <si>
    <t>Lotação de Origem</t>
  </si>
  <si>
    <t>Direitos Pessoais(1)</t>
  </si>
  <si>
    <t>Direitos Eventuais(3)</t>
  </si>
  <si>
    <t>SUBSÍDIO - DIREITOS PESSOAIS</t>
  </si>
  <si>
    <t>OBSERVAÇÃO: Se houver algum DIREITO PESSOAL que for diferente de Abono de Permanência, o valor deverá ser informado na coluna "OUTRA" e a discriminação da vantagem na coluna "Detalhe"</t>
  </si>
  <si>
    <t>Total de Direitos Pessoais</t>
  </si>
  <si>
    <t>DIREITOS EVENTUAIS</t>
  </si>
  <si>
    <t>Total de Direitos Eventuais</t>
  </si>
  <si>
    <t>OBSERVAÇÃO: Se houver algum DIREITO EVENTUAL não explicitado nessa planila, o valor deverá ser informado na coluna "OUTRA" e a discriminação da vantagem na coluna "Detalhe"</t>
  </si>
  <si>
    <t>OBSERVAÇÃO: a primeira aba abaixo (chamada de Contracheque) possui campos que totalizam dados presentes em outras abas. Subsídio - Direitos Pessoais, Indenizações, Direitos Eventuais e Dados Cadastrais.</t>
  </si>
  <si>
    <t xml:space="preserve">As seguintes observações devem ser consideradas no momento do preenchimento:
1) A planilha é formada por cinco abas: Contracheque, Subsídio – Direitos Pessoais, Indenizações, Direitos Eventuais e Dados Cadastrais;
2) A aba Dados Cadastrais deverá ser preenchida em sua totalidade. Ela contém os campos CPF, Nome, Matrícula, Lotação no órgão de origem, Órgão de Origem e Cargo de Origem. Todos os campos são obrigatórios e serão replicados nas outras abas. O campo Data da Publicação deverá ser preenchido com a data em que a planilha foi disponibilizada no portal do Tribunal no formato (DD/MM/AAAA) e o campo Mês/Ano de Referência indicarão os dados do pagamento no formato MM/AA. Esses campos serão replicados nas outras abas;
3) A aba Contracheque possui campos obrigatórios e outros que serão transferidos das outras abas. Os campos Cargo, Lotação, Subsídio, Previdência Pública, Imposto de Renda, Descontos Diversos, Remuneração do Órgão de Origem e Diárias deverão ser preenchidos, se tiverem incidência no mês. Os campos Direitos Pessoais, Indenizações e Direitos Eventuais terão preenchimento automático a partir dos somatórios realizados nas abas Subsídio – Direitos Pessoais, Indenizações e Direitos Eventuais;
4) As abas Subsídio – Direitos Pessoais, Indenizações e Direitos Eventuais conterão o detalhamento das espécies mencionadas. Em todas elas existem as colunas “outra” e “Detalhe”, que deverão ser preenchidas se houverem outros créditos de mesma natureza não mencionados nas planilhas. O campo “Outra” conterá o valor em R$ e o campo “Detalhe” o detalhamento do crédito realizado;
5) Os campos cargo e lotação presentes na aba Contracheque apresentarão valores distintos dos mesmos existentes na aba Dados Cadastrais se o magistrado estiver cedido para outro órgão;
6) Todas as planilhas foram construídas com um total de 120 linhas para preenchimento. Se houver necessidade de acréscimo de linhas, o tribunal deverá incluir essas linhas nas planilhas, tomando o cuidado de copiar as fórmulas e relacionamentos criados.
</t>
  </si>
  <si>
    <t>RAIMUNDO NONATO MAGALHÃES MELO</t>
  </si>
  <si>
    <t>ANTONIO GUERREIRO JÚNIOR</t>
  </si>
  <si>
    <t xml:space="preserve">ANILDES DE JESUS BERNARDES CHAVES CRUZ            </t>
  </si>
  <si>
    <t>MARIA DAS GRAÇAS DE CASTRO DUARTE MENDES</t>
  </si>
  <si>
    <t>CLEONICE SILVA FREIRE</t>
  </si>
  <si>
    <t>LOURIVAL DE JESUS SEREJO SOUSA</t>
  </si>
  <si>
    <t>LUIZ GONZAGA ALMEIDA FILHO</t>
  </si>
  <si>
    <t>KLEBER COSTA CARVALHO</t>
  </si>
  <si>
    <t>JOSÉ BERNARDO SILVA RODRIGUES</t>
  </si>
  <si>
    <t>JAIME FERREIRA DE ARAÚJO</t>
  </si>
  <si>
    <t>JOSEMAR LOPES SANTOS</t>
  </si>
  <si>
    <t>JOÃO SANTANA SOUSA</t>
  </si>
  <si>
    <t>VICENTE DE PAULA GOMES DE CASTRO</t>
  </si>
  <si>
    <t>MARCELINO CHAVES EVERTON</t>
  </si>
  <si>
    <t>CLEONES CARVALHO CUNHA</t>
  </si>
  <si>
    <t>MARCELO CARVALHO SILVA</t>
  </si>
  <si>
    <t>ANGELA MARIA MORAES SALAZAR</t>
  </si>
  <si>
    <t>JOSÉ LUIZ OLIVEIRA DE ALMEIDA</t>
  </si>
  <si>
    <t>RAIMUNDO JOSÉ BARROS DE SOUSA</t>
  </si>
  <si>
    <t>DOUGLAS AIRTON FERREIRA AMORIM</t>
  </si>
  <si>
    <t>TYRONE JOSÉ SILVA</t>
  </si>
  <si>
    <t>NELMA CELESTE SOUZA SILVA SARNEY COSTA</t>
  </si>
  <si>
    <t>SAMUEL BATISTA DE SOUZA</t>
  </si>
  <si>
    <t>RAIMUNDO MORAES BOGÉA</t>
  </si>
  <si>
    <t>JOSÉ JORGE FIGUEIREDO DOS ANJOS</t>
  </si>
  <si>
    <t>JOSÉ JOAQUIM FIGUEIREDO DOS ANJOS</t>
  </si>
  <si>
    <t>JOSÉ DE RIBAMAR CASTRO</t>
  </si>
  <si>
    <t>ORIANA GOMES</t>
  </si>
  <si>
    <t>MANOEL AURELIANO FERREIRA NETO</t>
  </si>
  <si>
    <t>MARIA DO SOCORRO MENDONÇA CARNEIRO</t>
  </si>
  <si>
    <t>LUIZ DE FRANÇA BELCHIOR SILVA</t>
  </si>
  <si>
    <t>LUCIMARY CASTELO BRANCO CAMPOS DOS SANTOS</t>
  </si>
  <si>
    <t>SÔNIA MARIA AMARAL FERNANDES RIBEIRO</t>
  </si>
  <si>
    <t>RAIMUNDO NONATO NERIS FERREIRA</t>
  </si>
  <si>
    <t>TALVICK AFONSO ATTA DE FREITAS</t>
  </si>
  <si>
    <t>ANTÔNIO JOSÉ VIEIRA FILHO</t>
  </si>
  <si>
    <t>JAMIL AGUIAR DA SILVA</t>
  </si>
  <si>
    <t>CÍCERO DIAS DE SOUSA FILHO</t>
  </si>
  <si>
    <t>CRISTIANA DE SOUSA FERRAZ LEITE</t>
  </si>
  <si>
    <t>LUCAS DA COSTA RIBEIRO NETO</t>
  </si>
  <si>
    <t>MARIA FRANCISCA GUALBERTO DE GALIZA</t>
  </si>
  <si>
    <t>JOSÉ EDILSON CARIDADE RIBEIRO</t>
  </si>
  <si>
    <t>EDIMAR FERNANDO MENDONÇA DE SOUSA</t>
  </si>
  <si>
    <t>FERNANDO LUIZ MENDES CRUZ</t>
  </si>
  <si>
    <t>LUZIA MADEIRO NEPONUCENA</t>
  </si>
  <si>
    <t>JOSEANE DE JESUS CORRÊA BEZERRA</t>
  </si>
  <si>
    <t>MÁRCIA CRISTINA COELHO CHAVES</t>
  </si>
  <si>
    <t>CARLOS HENRIQUE RODRIGUES VELOSO</t>
  </si>
  <si>
    <t>ANTONIO MANOEL ARAÚJO VELÔZO</t>
  </si>
  <si>
    <t>FRANCISCO RONALDO MACIEL OLIVEIRA</t>
  </si>
  <si>
    <t>GERVÁSIO PROTÁSIO DOS SANTOS JÚNIOR</t>
  </si>
  <si>
    <t>JOSÉ EULÁLIO FIGUEIREDO DE ALMEIDA</t>
  </si>
  <si>
    <t>JOSÉ GONÇALO DE SOUSA FILHO</t>
  </si>
  <si>
    <t>JOSÉ AMÉRICO ABREU COSTA</t>
  </si>
  <si>
    <t>NELSON MELO DE MORAES RÊGO</t>
  </si>
  <si>
    <t>ANTONIO FERNANDO BAYMA ARAUJO</t>
  </si>
  <si>
    <t>RAIMUNDO FERREIRA NETO</t>
  </si>
  <si>
    <t>ADINALDO ATAÍDES CAVALCANTE</t>
  </si>
  <si>
    <t>GENIVALDO PEREIRA SILVA</t>
  </si>
  <si>
    <t>JOAQUIM DA SILVA FILHO</t>
  </si>
  <si>
    <t>JESUS GUANARÉ DE SOUSA BORGES</t>
  </si>
  <si>
    <t>ROSÁRIA DE FÁTIMA ALMEIDA DUARTE</t>
  </si>
  <si>
    <t>CLEONICE CONCEIÇÃO DO NASCIMENTO</t>
  </si>
  <si>
    <t>LUIS PESSÔA COSTA</t>
  </si>
  <si>
    <t>MARIA EUNICE DO NASCIMENTO SERRA</t>
  </si>
  <si>
    <t>AILTON CASTRO AIRES</t>
  </si>
  <si>
    <t>ALICE DE SOUSA ROCHA</t>
  </si>
  <si>
    <t>ADELVAM NASCIMENTO PEREIRA</t>
  </si>
  <si>
    <t>JOSÉ AFONSO BEZERRA DE LIMA</t>
  </si>
  <si>
    <t>SEBASTIÃO JOAQUIM LIMA BONFIM</t>
  </si>
  <si>
    <t>REINALDO DE JESUS ARAÚJO</t>
  </si>
  <si>
    <t>ADOLFO PIRES DA FONSECA NETO</t>
  </si>
  <si>
    <t>GILBERTO DE MOURA LIMA</t>
  </si>
  <si>
    <t>JORGE RACHID MUBÁRACK MALUF</t>
  </si>
  <si>
    <t>MARIA IZABEL PADILHA</t>
  </si>
  <si>
    <t>PAULO AFONSO VIEIRA GOMES</t>
  </si>
  <si>
    <t>ISABELLA DE AMORIM PARGA MARTINS LAGO</t>
  </si>
  <si>
    <t>NELSON FERREIRA MARTINS FILHO</t>
  </si>
  <si>
    <t>ANA CÉLIA SANTANA</t>
  </si>
  <si>
    <t>ITAÉRCIO PAULINO DA SILVA</t>
  </si>
  <si>
    <t>EUGÊNIA DE AZEVÊDO NEVES</t>
  </si>
  <si>
    <t>JOSÉ RIBAMAR GOULART HELUY JÚNIOR</t>
  </si>
  <si>
    <t>ARIANE MENDES CASTRO PINHEIRO</t>
  </si>
  <si>
    <t>KÁTIA COELHO DE SOUSA DIAS</t>
  </si>
  <si>
    <t xml:space="preserve">MARIA JOSÉ FRANÇA RIBEIRO </t>
  </si>
  <si>
    <t>ANDRÉA FURTADO PERLMUTTER LAGO</t>
  </si>
  <si>
    <t>JOSÉ RIBAMAR DOLIVEIRA COSTA JÚNIOR</t>
  </si>
  <si>
    <t>MARCO ANTÔNIO NETTO TEIXEIRA</t>
  </si>
  <si>
    <t>ANA CRISTINA FERREIRA GOMES DE ARAÚJO</t>
  </si>
  <si>
    <t>MÁRIO PRAZERES NETO</t>
  </si>
  <si>
    <t>SIDARTA GAUTAMA FARIAS MARANHÃO</t>
  </si>
  <si>
    <t>GUSTAVO HENRIQUE SILVA MEDEIROS</t>
  </si>
  <si>
    <t>ALEXANDRE LOPES DE ABREU</t>
  </si>
  <si>
    <t>GILMAR DE JESUS EVERTON VALE</t>
  </si>
  <si>
    <t>STELA PEREIRA MUNIZ BRAGA</t>
  </si>
  <si>
    <t>JOSÉ DOS SANTOS COSTA</t>
  </si>
  <si>
    <t>JOSÉ BRÍGIDO DA SILVA LAGES</t>
  </si>
  <si>
    <t>DOUGLAS DE MELO MARTINS</t>
  </si>
  <si>
    <t>ALEXANDRA FERRAZ LOPEZ</t>
  </si>
  <si>
    <t>PATRÍCIA MARQUES BARBOSA</t>
  </si>
  <si>
    <t>MANOEL MATOS DE ARAUJO CHAVES</t>
  </si>
  <si>
    <t>WELITON SOUSA CARVALHO</t>
  </si>
  <si>
    <t>LUÍS CARLOS DUTRA DOS SANTOS</t>
  </si>
  <si>
    <t>ALICE PRAZERES RODRIGUES</t>
  </si>
  <si>
    <t>JOSÉ NILO RIBEIRO FILHO</t>
  </si>
  <si>
    <t>DIVA MARIA DE BARROS MENDES</t>
  </si>
  <si>
    <t>ANA PAULA SILVA ARAÚJO</t>
  </si>
  <si>
    <t>ANA MARIA ALMEIDA VIEIRA</t>
  </si>
  <si>
    <t>SIMEÃO PEREIRA E SILVA</t>
  </si>
  <si>
    <t>WILSON MANOEL DE FREITAS FILHO</t>
  </si>
  <si>
    <t>OSMAR GOMES DOS SANTOS</t>
  </si>
  <si>
    <t>JOÃO FRANCISCO GONÇALVES ROCHA</t>
  </si>
  <si>
    <t>HÉLIO DE ARAÚJO CARVALHO FILHO</t>
  </si>
  <si>
    <t>CLÉSIO COELHO CUNHA</t>
  </si>
  <si>
    <t>ANTONIO LUIZ DE ALMEIDA SILVA</t>
  </si>
  <si>
    <t>SUSI PONTE DE ALMEIDA</t>
  </si>
  <si>
    <t>ROBERTO ABREU SOARES</t>
  </si>
  <si>
    <t>LÚCIA HELENA BARROS HELUY DA SILVA</t>
  </si>
  <si>
    <t>MARCELO JOSÉ AMADO LIBÉRIO</t>
  </si>
  <si>
    <t>MARCOS ANTONIO OLIVEIRA</t>
  </si>
  <si>
    <t>TERESA CRISTINA DE CARVALHO PEREIRA MENDES</t>
  </si>
  <si>
    <t>ROSÂNGELA SANTOS PRAZERES MACIEIRA</t>
  </si>
  <si>
    <t>DELVAN TAVARES OLIVEIRA</t>
  </si>
  <si>
    <t>JAMIL DE MIRANDA GEDEON NETO</t>
  </si>
  <si>
    <t>LORENA DE SALES RODRIGUES BRANDÃO</t>
  </si>
  <si>
    <t>MARCIO CASTRO BRANDÃO</t>
  </si>
  <si>
    <t>CARLOS ROBERTO GOMES DE OLIVEIRA PAULA</t>
  </si>
  <si>
    <t>LEWMAN DE MOURA SILVA</t>
  </si>
  <si>
    <t>THALES RIBEIRO DE ANDRADE</t>
  </si>
  <si>
    <t>LÍVIA MARIA DA GRAÇA COSTA AGUIAR</t>
  </si>
  <si>
    <t>ROSA MARIA DA SILVA DUARTE</t>
  </si>
  <si>
    <t>ERNESTO GUIMARÃES ALVES</t>
  </si>
  <si>
    <t>JOSÉ ELISMAR MARQUES</t>
  </si>
  <si>
    <t>ANDRÉA CYSNE FROTA MAIA</t>
  </si>
  <si>
    <t>SUELY DE OLIVEIRA SANTOS FEITOSA</t>
  </si>
  <si>
    <t>SARA FERNANDA GAMA</t>
  </si>
  <si>
    <t>SAMIRA BARROS HELUY</t>
  </si>
  <si>
    <t>JOELMA SOUSA SANTOS</t>
  </si>
  <si>
    <t>ALESSANDRA COSTA ARCANGELI</t>
  </si>
  <si>
    <t>LUIZ CARLOS LICAR PEREIRA</t>
  </si>
  <si>
    <t>SILVIO SUZART DOS SANTOS</t>
  </si>
  <si>
    <t>MÁRCIO JOSÉ DO CARMO MATOS COSTA</t>
  </si>
  <si>
    <t>JÚLIO CÉSAR LIMA PRASERES</t>
  </si>
  <si>
    <t>ANTÔNIO AGENOR GOMES</t>
  </si>
  <si>
    <t>SIDNEY CARDOSO RAMOS</t>
  </si>
  <si>
    <t>MARIA DA CONCEIÇÃO PRIVADO RÊGO</t>
  </si>
  <si>
    <t>ROMMEL CRUZ VIÉGAS</t>
  </si>
  <si>
    <t>REGINALDO DE JESUS CORDEIRO JUNIOR</t>
  </si>
  <si>
    <t>JOÃO PEREIRA NETO</t>
  </si>
  <si>
    <t>FLÁVIO ROBERTO RIBEIRO SOARES</t>
  </si>
  <si>
    <t>JANAÍNA ARAUJO DE CARVALHO</t>
  </si>
  <si>
    <t>MARICÉLIA COSTA GONÇALVES</t>
  </si>
  <si>
    <t>RAUL JOSÉ DUARTE GOULART JÚNIOR</t>
  </si>
  <si>
    <t>RAFAELLA DE OLIVEIRA SAIF RODRIGUES</t>
  </si>
  <si>
    <t>ALESSANDRO BANDEIRA FIGUEIRÊDO</t>
  </si>
  <si>
    <t>ANTONIO DONIZETE ARANHA BALEEIRO</t>
  </si>
  <si>
    <t>ROGÉRIO PELEGRINI TOGNON RONDON</t>
  </si>
  <si>
    <t>LIDIANE MELO DE SOUZA</t>
  </si>
  <si>
    <t>VANESSA CLEMENTINO SOUSA</t>
  </si>
  <si>
    <t>CELSO ORLANDO ARANHA PINHEIRO JÚNIOR</t>
  </si>
  <si>
    <t>MARCELO ELIAS MATOS E OKA</t>
  </si>
  <si>
    <t>MAZURKIÉVICZ SARAIVA DE SOUSA CRUZ</t>
  </si>
  <si>
    <t>LÍCIA CRISTINA FERRAZ RIBEIRO DE OLIVEIRA</t>
  </si>
  <si>
    <t>LAYSA DE JESUS PAZ MARTINS MENDES</t>
  </si>
  <si>
    <t>CRISTOVÃO SOUSA BARROS</t>
  </si>
  <si>
    <t>ANDERSON SOBRAL DE AZEVEDO</t>
  </si>
  <si>
    <t>JAQUELINE REIS CARACAS</t>
  </si>
  <si>
    <t>GISELE RIBEIRO RONDON</t>
  </si>
  <si>
    <t>JAIRON FERREIRA DE MORAIS</t>
  </si>
  <si>
    <t>FRANCISCO FERREIRA DE LIMA</t>
  </si>
  <si>
    <t>GLADISTON LUIS NASCIMENTO CUTRIM</t>
  </si>
  <si>
    <t>JOSEMILTON SILVA BARROS</t>
  </si>
  <si>
    <t>MILVAN GEDEON GOMES</t>
  </si>
  <si>
    <t>MÁRCIO AURÉLIO CUTRIM CAMPOS</t>
  </si>
  <si>
    <t>MÁRIO MÁRCIO DE ALMEIDA SOUSA</t>
  </si>
  <si>
    <t>KARLA JEANE MATOS DE CARVALHO</t>
  </si>
  <si>
    <t>MANUELLA VIANA DOS SANTOS FARIA RIBEIRO</t>
  </si>
  <si>
    <t>ANA BEATRIZ JORGE DE CARVALHO MAIA</t>
  </si>
  <si>
    <t>AILTON GUTEMBERG CARVALHO LIMA</t>
  </si>
  <si>
    <t>JOSCELMO SOUSA GOMES</t>
  </si>
  <si>
    <t>LARISSA RODRIGUES TUPINAMBÁ CASTRO</t>
  </si>
  <si>
    <t>MARCO ANDRÉ TAVARES TEIXEIRA</t>
  </si>
  <si>
    <t>HOLÍDICE CANTANHEDE BARROS</t>
  </si>
  <si>
    <t>LAVÍNIA HELENA MACEDO COELHO</t>
  </si>
  <si>
    <t>FRANCISCO SOARES REIS JÚNIOR</t>
  </si>
  <si>
    <t>DAYNA LEÃO TAJRA REIS TEIXEIRA</t>
  </si>
  <si>
    <t>FERDINANDO MARCO GOMES SEREJO SOUSA</t>
  </si>
  <si>
    <t>EDEULY MAIA SILVA</t>
  </si>
  <si>
    <t>KARINE LOPES DE CASTRO</t>
  </si>
  <si>
    <t>IRIS DANIELLE DE ARAÚJO SANTOS</t>
  </si>
  <si>
    <t>MARCELLE ADRIANE FARIAS SILVA</t>
  </si>
  <si>
    <t>DENISE CYSNEIRO MILHOMEM</t>
  </si>
  <si>
    <t>ROGÉRIO MONTELES DA COSTA</t>
  </si>
  <si>
    <t>ANDRÉ BOGÉA PEREIRA SANTOS</t>
  </si>
  <si>
    <t>MARCO AURÉLIO BARRETO MARQUES</t>
  </si>
  <si>
    <t>MÁRIO HENRIQUE MESQUITA REIS</t>
  </si>
  <si>
    <t>KARINY  REIS BOGÉA SANTOS</t>
  </si>
  <si>
    <t>CRISTIANO SIMAS DE SOUSA</t>
  </si>
  <si>
    <t>RODRIGO COSTA NINA</t>
  </si>
  <si>
    <t>MANOEL FELISMINO GOMES NETO</t>
  </si>
  <si>
    <t>GLÁUCIA HELEN MAIA DE ALMEIDA</t>
  </si>
  <si>
    <t>LUCIO PAULO FERNANDES SOARES</t>
  </si>
  <si>
    <t>DEBORA JANSEN CASTRO  TROVÃO</t>
  </si>
  <si>
    <t>NIRVANA MARIA MOURÃO BARROSO</t>
  </si>
  <si>
    <t>PEDRO GUIMARÃES JÚNIOR</t>
  </si>
  <si>
    <t>JERUSA DE CASTRO DUARTE MENDES</t>
  </si>
  <si>
    <t>ANA GABRIELA COSTA EVERTON</t>
  </si>
  <si>
    <t>EDILZA BARROS FERREIRA LOPES VIÉGAS</t>
  </si>
  <si>
    <t>ANA LUCRÉCIA BEZERRA SODRÉ REIS</t>
  </si>
  <si>
    <t>PAULO DE ASSIS RIBEIRO</t>
  </si>
  <si>
    <t>TICIANY GEDEON MACIEL PALACIO</t>
  </si>
  <si>
    <t>JOSANE ARAUJO FARIAS BRAGA</t>
  </si>
  <si>
    <t>LEONEIDE DELFINA BARROS AMORIM</t>
  </si>
  <si>
    <t>FERNANDO JORGE PEREIRA</t>
  </si>
  <si>
    <t>PEDRO HENRIQUE HOLANDA PASCOAL</t>
  </si>
  <si>
    <t xml:space="preserve">DENISE PEDROSA TORRES </t>
  </si>
  <si>
    <t>ANGELO ANTÔNIO ALENCAR DOS SANTOS</t>
  </si>
  <si>
    <t>VANESSA FERREIRA PEREIRA LOPES</t>
  </si>
  <si>
    <t>MARCELO TESTA BALDOCHI</t>
  </si>
  <si>
    <t>LUCIANY CRISTINA DE SOUSA FERREIRA MIRANDA</t>
  </si>
  <si>
    <t>EDMILSON DA COSTA LIMA</t>
  </si>
  <si>
    <t>MARCELO FONTENELE VIEIRA</t>
  </si>
  <si>
    <t>PAULO SÉRGIO VELTEN PEREIRA</t>
  </si>
  <si>
    <t>JOSE DE RIBAMAR FROZ SOBRINHO</t>
  </si>
  <si>
    <t>MARCO ADRIANO RAMOS FONSECA</t>
  </si>
  <si>
    <t>ANTONIO ELIAS DE QUEIROGA FILHO</t>
  </si>
  <si>
    <t>MARCELO SILVA MOREIRA</t>
  </si>
  <si>
    <t>CLENIO LIMA CORREA</t>
  </si>
  <si>
    <t>PAULO ROBERTO BRASIL TELES DE MENEZES</t>
  </si>
  <si>
    <t>MARCELA SANTANA LOBO</t>
  </si>
  <si>
    <t>CLÉCIA PEREIRA MONTEIRO</t>
  </si>
  <si>
    <t>GLENDER MALHEIROS GUIMARAES</t>
  </si>
  <si>
    <t>IRAN KURBAN FILHO</t>
  </si>
  <si>
    <t>DANIELA DE JESUS BONFIM FERREIRA</t>
  </si>
  <si>
    <t>MIRELLA CEZAR FREITAS</t>
  </si>
  <si>
    <t>JOSE AUGUSTO SÁ COSTA LEITE</t>
  </si>
  <si>
    <t>AURELIANO COELHO FERREIRA</t>
  </si>
  <si>
    <t>JOAO PAULO MELLO</t>
  </si>
  <si>
    <t>ARTUR GUSTAVO AZEVEDO DO NASCIMENTO</t>
  </si>
  <si>
    <t>FRANKLIN SILVA BRANDÃO JUNIOR</t>
  </si>
  <si>
    <t>SILVIO ALVES NASCIMENTO</t>
  </si>
  <si>
    <t>DUARTE HENRIQUE RIBEIRO DE SOUZA</t>
  </si>
  <si>
    <t>FLÁVIA PEREIRA DA SILVA BARÇANTE</t>
  </si>
  <si>
    <t>WELINNE DE SOUZA COELHO</t>
  </si>
  <si>
    <t>CAROLINA DE SOUSA CASTRO</t>
  </si>
  <si>
    <t>FREDERICO FEITOSA DE OLIVEIRA</t>
  </si>
  <si>
    <t>ELAILE SILVA CARVALHO</t>
  </si>
  <si>
    <t>JORGE ANTONIO SALES LEITE</t>
  </si>
  <si>
    <t>DAVID MOURÃO GUIMARÃES DE MORAIS MENESES</t>
  </si>
  <si>
    <t>ODETE MARIA PESSOA MOTA TROVÃO</t>
  </si>
  <si>
    <t>MARCELO SANTANA FARIAS</t>
  </si>
  <si>
    <t>PAULO VITAL SOUTO MONTENEGRO</t>
  </si>
  <si>
    <t>RAQUEL ARAUJO CASTRO TELES DE MENEZES</t>
  </si>
  <si>
    <t>ROMULO LAGO E CRUZ</t>
  </si>
  <si>
    <t>ALESSANDRA LIMA SILVA</t>
  </si>
  <si>
    <t>GISA FERNANDA NERY MENDONÇA BENÍCIO</t>
  </si>
  <si>
    <t>JAQUELINE RODRIGUES DA CUNHA</t>
  </si>
  <si>
    <t>ALESSANDRO ARRAIS PEREIRA</t>
  </si>
  <si>
    <t>ANDRÉ BEZERRA EWERTON MARTINS</t>
  </si>
  <si>
    <t>MARCELO MORAES REGO DE SOUZA</t>
  </si>
  <si>
    <t>MARCOS AURELIO VELOSO DE OLIVEIRA SILVA</t>
  </si>
  <si>
    <t>ANELISE NOGUEIRA REGINATO</t>
  </si>
  <si>
    <t xml:space="preserve">RODRIGO OTAVIO TERÇAS SANTOS </t>
  </si>
  <si>
    <t>CARLOS EDUARDO DE ARRUDA MONTALVERNE</t>
  </si>
  <si>
    <t>MARCELLO FRAZAO PEREIRA</t>
  </si>
  <si>
    <t>ALEXANDRE ANTONIO JOSE DE MESQUITA</t>
  </si>
  <si>
    <t>CARLOS EDUARDO COELHO DE SOUSA</t>
  </si>
  <si>
    <t>TEREZA CRISTINA FRANCO PALHARES NINA</t>
  </si>
  <si>
    <t>KARLOS ALBERTO RIBEIRO MOTA</t>
  </si>
  <si>
    <t>CELSO SERAFIM JUNIOR</t>
  </si>
  <si>
    <t>SHEILA SILVA CUNHA</t>
  </si>
  <si>
    <t>JOSÉ JORGE FIGUEIREDO DOS ANJOS JUNIOR</t>
  </si>
  <si>
    <t>JOSÉ RIBAMAR SERRA</t>
  </si>
  <si>
    <t>JOSE FRANCISCO DE SOUZA FERNANDES</t>
  </si>
  <si>
    <t>CYNARA ELISA GAMA FREIRE</t>
  </si>
  <si>
    <t>RICARDO TADEU BUGARIN DUAILIBE</t>
  </si>
  <si>
    <t>BERNARDO LUIZ DE MELO FREIRE</t>
  </si>
  <si>
    <t>BRUNO NAYRO DE ANDRADE MIRANDA</t>
  </si>
  <si>
    <t>CARLOS ALBERTO MATOS BRITO</t>
  </si>
  <si>
    <t>CLAUDILENE MORAIS DE OLIVEIRA</t>
  </si>
  <si>
    <t>CRISTINA LEAL MEIRELES</t>
  </si>
  <si>
    <t>DOUGLAS LIMA DA GUIA</t>
  </si>
  <si>
    <t>EILSON SANTOS DA SILVA</t>
  </si>
  <si>
    <t>FRANCISCO EDUARDO GIRÃO BRAGA</t>
  </si>
  <si>
    <t>GALTIERI MENDES DE ARRUDA</t>
  </si>
  <si>
    <t>HADERSON REZENDE RIBEIRO</t>
  </si>
  <si>
    <t>ISAAC DIEGO VIEIRA DE SOUSA E SILVA</t>
  </si>
  <si>
    <t>ITALO LOPES GONDIM</t>
  </si>
  <si>
    <t>IVNA CRISTINA DE MELO FREIRE</t>
  </si>
  <si>
    <t>JOSÉ PEREIRA LIMA FILHO</t>
  </si>
  <si>
    <t>LUIZ EMILIO BRAÚNA BITTENCOURT JÚNIOR</t>
  </si>
  <si>
    <t>LYANNE POMPEU DE SOUSA BRASIL</t>
  </si>
  <si>
    <t>MARCIA DALETH GONÇALVES GARCEZ</t>
  </si>
  <si>
    <t>MAYANA NADAL SANT´ANA ANDRADE</t>
  </si>
  <si>
    <t>MICHELLE AMORIM SANCHO SOUZA</t>
  </si>
  <si>
    <t>MURYELLE TAVARES LEITE GONÇALVES</t>
  </si>
  <si>
    <t xml:space="preserve">ADRIANA DA SILVA CHAVES </t>
  </si>
  <si>
    <t>RANIEL BARBOSA NUNES</t>
  </si>
  <si>
    <t>RAPHAEL DE JESUS SERRA RIBEIRO AMORIM</t>
  </si>
  <si>
    <t>RAPHAEL LEITE GUEDES</t>
  </si>
  <si>
    <t>SAMIR ARAÚJO MOHANA PINHEIRO</t>
  </si>
  <si>
    <t>SELECINA HENRIQUE LOCATELLI</t>
  </si>
  <si>
    <t>THADEU DE MELO ALVES</t>
  </si>
  <si>
    <t>THIAGO HENRIQUE OLIVEIRA DE ÁVILA</t>
  </si>
  <si>
    <t>TONNY CARVALHO ARAUJO LUZ</t>
  </si>
  <si>
    <t>VANESSA MACHADO LORDÃO</t>
  </si>
  <si>
    <t>NELSON LUIZ DIAS DOURADO ARAUJO</t>
  </si>
  <si>
    <t>CINTHIA DE SOUSA FACUNDO</t>
  </si>
  <si>
    <t>ARIANNA RODRIGUES DE CARVALHO SARAIVA</t>
  </si>
  <si>
    <t>BRUNO BARBOSA PINHEIRO</t>
  </si>
  <si>
    <t>IVIS MONTEIRO COSTA</t>
  </si>
  <si>
    <t>NUZA MARIA OLIVEIRA LIMA</t>
  </si>
  <si>
    <t>RAFAEL FELIPE DE SOUZA LEITE</t>
  </si>
  <si>
    <t>AURIMAR DE ANDRADE ARRAIS SOBRINHO</t>
  </si>
  <si>
    <t>CAIO DAVI MEDEIROS VERAS</t>
  </si>
  <si>
    <t>FELIPE SOARES DAMOUS</t>
  </si>
  <si>
    <t>PAULO DO NASCIMENTO JUNIOR</t>
  </si>
  <si>
    <t>HUGGO ALVES ALBARELLI FERREIRA</t>
  </si>
  <si>
    <t>RICARDO AUGUSTO FIGUEIREDO MOYSES</t>
  </si>
  <si>
    <t>URBANETE DE ANGIOLIS SILVA</t>
  </si>
  <si>
    <t>TALITA DE CASTRO BARRETO</t>
  </si>
  <si>
    <t>JOSÉ RIBAMAR DIAS JUNIOR</t>
  </si>
  <si>
    <t>ALEXANDRE MAGNO NASCIMENTO ANDRADE</t>
  </si>
  <si>
    <t>ALISTELMAN MENDES DIAS FILHO</t>
  </si>
  <si>
    <t>FABIO GONDINHO DE OLIVEIRA</t>
  </si>
  <si>
    <t>MARTHA DAYANNE ALMEIDA DE MORAIS</t>
  </si>
  <si>
    <t>ALEXANDRE SABINO MEIRA</t>
  </si>
  <si>
    <t>DESEMBARGADOR</t>
  </si>
  <si>
    <t>JUIZ - FINAL</t>
  </si>
  <si>
    <t>JUIZ AUXILIAR DE ENTRÂNCIA FINAL</t>
  </si>
  <si>
    <t>JUIZ - INTERMEDIARIA</t>
  </si>
  <si>
    <t>JUIZ - INICIAL</t>
  </si>
  <si>
    <t>JUIZ SUBSTITUTO</t>
  </si>
  <si>
    <t>Tribunal de Justiça do Maranhão</t>
  </si>
  <si>
    <t>GAB. DES. RAIMUNDO NONATO MAGALHÃES MELO</t>
  </si>
  <si>
    <t>GAB. DES. ANTONIO PACHECO GUERREIRO JUNIOR</t>
  </si>
  <si>
    <t>GABINETE DA VICE-PRESIDÊNCIA</t>
  </si>
  <si>
    <t>GAB. DESA. CLEONICE SILVA FREIRE</t>
  </si>
  <si>
    <t>GAB. DES. KLEBER COSTA CARVALHO</t>
  </si>
  <si>
    <t>GAB. DES. JOSE BERNARDO SILVA RODRIGUES</t>
  </si>
  <si>
    <t>GAB. DES. JAIME FERREIRA DE ARAÚJO</t>
  </si>
  <si>
    <t>GAB. DES. JOÃO SANTANA SOUSA</t>
  </si>
  <si>
    <t>GAB. DES. VICENTE DE PAULA GOMES DE CASTRO</t>
  </si>
  <si>
    <t>GAB. DES. MARCELINO CHAVES EVERTON</t>
  </si>
  <si>
    <t>GABINETE DA PRESIDÊNCIA</t>
  </si>
  <si>
    <t>GAB. DESA. ANGELA MARIA MORAES SALAZAR</t>
  </si>
  <si>
    <t>GAB. DES. JOSÉ LUIZ OLIVEIRA DE ALMEIDA</t>
  </si>
  <si>
    <t>GAB. DES. RAIMUNDO JOSÉ BARROS DE SOUSA</t>
  </si>
  <si>
    <t>3ª VARA CÍVEL DO FÓRUM DE SÃO LUÍS</t>
  </si>
  <si>
    <t>GAB. DES. TYRONE JOSÉ SILVA</t>
  </si>
  <si>
    <t>GAB. DESA. NELMA CELESTE SOUZA SILVA SARNEY COSTA</t>
  </si>
  <si>
    <t>5º JUIZADO ESPECIAL CÍVEL E DAS RELAÇÕES DE CONSUMO DE SÃO LUÍS</t>
  </si>
  <si>
    <t>GAB. DES. JOSÉ DE RIBAMAR CASTRO</t>
  </si>
  <si>
    <t>8ª VARA CRIMINAL DE SÃO LUIS</t>
  </si>
  <si>
    <t>TURMA RECURSAL CIVEL E CRIMINAL DA COMARCA DE SÃO LUÍS</t>
  </si>
  <si>
    <t>5ª VARA DA FAMÍLIA DE SÃO LUIS</t>
  </si>
  <si>
    <t>2ª VARA CÍVEL DE SÃO LUÍS</t>
  </si>
  <si>
    <t>ASSESSORIA DE GESTÃO ESTRATÉGICA E MODERNIZAÇÃO</t>
  </si>
  <si>
    <t>9ª VARA DA FAZENDA PÚBLICA DE SÃO LUÍS</t>
  </si>
  <si>
    <t>11º JUIZADO ESPECIAL CÍVEL E DAS RELAÇÕES DE CONSUMO DE SÃO LUIS</t>
  </si>
  <si>
    <t>6ª VARA DA FAMÍLIA DE SÃO LUIS</t>
  </si>
  <si>
    <t>6ª VARA DA FAZENDA PÚBLICA DE SÃO LUÍS</t>
  </si>
  <si>
    <t>4ª VARA DA FAZENDA PÚBLICA DE SÃO LUÍS</t>
  </si>
  <si>
    <t>GABINETE DOS JUÍZES AUXILIARES DE ENTRÂNCIA FINAL</t>
  </si>
  <si>
    <t>2ª VARA DA FAMÍLIA DE SÃO LUÍS</t>
  </si>
  <si>
    <t>2ª VARA DE EXECUÇÕES CRIMINAIS E PENAS ALTERNATIVAS</t>
  </si>
  <si>
    <t>7ª VARA CRIMINAL DE SÃO LUÍS</t>
  </si>
  <si>
    <t>1ª VARA DA FAZENDA PÚBLICA DE SÃO LUÍS</t>
  </si>
  <si>
    <t>3ª VARA DA FAMÍLIA DE SÃO LUIS</t>
  </si>
  <si>
    <t>CONSELHO DE SUPERVISÃO DOS JUIZADOS ESPECIAIS</t>
  </si>
  <si>
    <t>2ª VARA DA FAZENDA PÚBLICA DE SÃO LUIS</t>
  </si>
  <si>
    <t>4ª VARA DE CAXIAS</t>
  </si>
  <si>
    <t>1ª VARA CRIMINAL DE SÃO LUÍS</t>
  </si>
  <si>
    <t>6ª VARA CÍVEL DO FÓRUM DE SÃO LUÍS</t>
  </si>
  <si>
    <t>JUIZADO ESPECIAL DE TRANSITO</t>
  </si>
  <si>
    <t>3ª VARA CRIMINAL DE SÃO LUÍS</t>
  </si>
  <si>
    <t xml:space="preserve">GABINETE DOS JUÍZES CORREGEDORES </t>
  </si>
  <si>
    <t>AUDITORIA DA JUSTIÇA MILITAR</t>
  </si>
  <si>
    <t>GAB. DES. ANTONIO FERNANDO BAYMA ARAUJO</t>
  </si>
  <si>
    <t>11ª VARA CÍVEL DE SÃO LUÍS</t>
  </si>
  <si>
    <t>2º JUIZADO ESPECIAL CÍVEL E DAS RELAÇÕES DE CONSUMO DE SÃO LUÍS</t>
  </si>
  <si>
    <t>1ª VARA DA FAMÍLIA DE IMPERATRIZ</t>
  </si>
  <si>
    <t>VARA DA FAZENDA PÚBLICA DE IMPERATRIZ</t>
  </si>
  <si>
    <t>7ª VARA DA FAMÍLIA DE SÃO LUÍS</t>
  </si>
  <si>
    <t>JUIZADO ESPECIAL DA FAZENDA PÚBLICA DE SÃO LUÍS</t>
  </si>
  <si>
    <t>12º JUIZADO ESPECIAL CÍVEL E DAS RELAÇÕES DE CONSUMO DE SÃO LUIS</t>
  </si>
  <si>
    <t>2º JUIZADO ESPECIAL CRIMINAL DE SÃO LUIS</t>
  </si>
  <si>
    <t>1ª VARA DA FAMÍLIA DE SÃO LUÍS</t>
  </si>
  <si>
    <t>5ª VARA CÍVEL DE SÃO LUÍS</t>
  </si>
  <si>
    <t>2ª VARA DE ENTORPECENTES DE SÃO LUÍS</t>
  </si>
  <si>
    <t>4ª VARA CÍVEL DE SÃO LUÍS</t>
  </si>
  <si>
    <t>DIRETORIA DO FÓRUM DA COMARCA DE SÃO LUÍS</t>
  </si>
  <si>
    <t>9ª VARA CRIMINAL DE SÃO LUÍS</t>
  </si>
  <si>
    <t>2ª VARA DA FAMÍLIA DE IMPERATRIZ</t>
  </si>
  <si>
    <t>2ª VARA DO TRIBUNAL DO JÚRI DE SÃO LUÍS</t>
  </si>
  <si>
    <t>GAB. DES. JORGE RACHID MUBÁRACK MALUF</t>
  </si>
  <si>
    <t>3ª VARA DE CAXIAS</t>
  </si>
  <si>
    <t>14º JUIZADO CIVEL E DAS RELAÇÕES DE CONSUMO DE SÃO LUÍS</t>
  </si>
  <si>
    <t>5ª VARA CRIMINAL DE SÃO LUÍS</t>
  </si>
  <si>
    <t>1º VARA DE INTERDIÇÃO E SUCESSÕES: TUTELA, CURATELA E AUSÊNCIA DA COMARCA DE SÃO LUÍS</t>
  </si>
  <si>
    <t>10º JUIZADO ESPECIAL CÍVEL E DAS RELAÇÕES DE CONSUMO DE SÃO LUÍS</t>
  </si>
  <si>
    <t>4ª VARA DO TRIBUNAL DO JÚRI DE SÃO LUIS</t>
  </si>
  <si>
    <t>13ª VARA CÍVEL DE SÃO LUÍS</t>
  </si>
  <si>
    <t>3ª VARA DO TRIBUNAL DO JÚRI DE SÃO LUIS</t>
  </si>
  <si>
    <t>7º JUIZADO ESPECIAL CÍVEL E DAS RELAÇÕES DE CONSUMO DE SÃO LUIS</t>
  </si>
  <si>
    <t>1º JUIZADO ESPECIAL CRIMINAL DE SÃO LUÍS</t>
  </si>
  <si>
    <t>2ª VARA CRIMINAL DE SÃO LUIS</t>
  </si>
  <si>
    <t>5ª VARA DA FAZENDA PÚBLICA DE SÃO LUÍS</t>
  </si>
  <si>
    <t>2º VARA CRIMINAL DE SÃO JOSÉ DE RIBAMAR</t>
  </si>
  <si>
    <t>3º JUIZADO ESPECIAL CÍVEL E DAS RELAÇÕES DE CONSUMO DE SÃO LUIS</t>
  </si>
  <si>
    <t>1ª VARA DE CAXIAS</t>
  </si>
  <si>
    <t>3ª VARA DE PAÇO DO LUMIAR</t>
  </si>
  <si>
    <t>15ª VARA CÍVEL DE SÃO LUÍS</t>
  </si>
  <si>
    <t>2ª VARA DA INFÂNCIA E JUVENTUDE DE SÃO LUIS</t>
  </si>
  <si>
    <t>7ª VARA CÍVEL DE SÃO LUIS</t>
  </si>
  <si>
    <t>VARA DE INTERESSES DIFUSOS E COLETIVOS DE SÃO LUÍS</t>
  </si>
  <si>
    <t>7ª VARA DA FAZENDA PÚBLICA DE SÃO LUÍS</t>
  </si>
  <si>
    <t>4ª VARA CRIMINAL DE SÃO LUÍS</t>
  </si>
  <si>
    <t>10ª VARA DA FAZENDA PÚBLICA DE SÃO LUÍS</t>
  </si>
  <si>
    <t>6ª VARA CRIMINAL DE SÃO LUÍS</t>
  </si>
  <si>
    <t>16º VARA CÍVEL DE SÃO LUÍS</t>
  </si>
  <si>
    <t>13º JUIZADO ESPECIAL CÍVEL E DAS RELAÇÕES DE CONSUMO DE SÃO LUIS</t>
  </si>
  <si>
    <t>VARA ESPECIAL DE VIOLÊNCIA DOMÉSTICA E FAMILIAR CONTRA A MULHER DE IMPERATRIZ</t>
  </si>
  <si>
    <t>1ª VARA DO TRIBUNAL DO JÚRI DE SÃO LUÍS</t>
  </si>
  <si>
    <t>1º JUIZADO ESPECIAL CÍVEL E DAS RELAÇÕES DE CONSUMO DE SÃO LUIS</t>
  </si>
  <si>
    <t>1ª VARA DE ENTORPECENTES DE SÃO LUÍS</t>
  </si>
  <si>
    <t>2ª VARA CÍVEL DE TIMON</t>
  </si>
  <si>
    <t>2ª VARA ESPECIAL DE VIOLÊNCIA DOMÉSTICA E FAMILIAR CONTRA A MULHER DE SÃO LUIS</t>
  </si>
  <si>
    <t>2ª VARA CRIMINAL DE IMPERATRIZ</t>
  </si>
  <si>
    <t>1º VARA CRIMINAL DE SÃO JOSÉ DE RIBAMAR</t>
  </si>
  <si>
    <t>VARA DA INFÂNCIA E JUVENTUDE DE IMPERATRIZ</t>
  </si>
  <si>
    <t>GAB. DES. JAMIL DE MIRANDA GEDEON NETO</t>
  </si>
  <si>
    <t>1ª VARA DE EXECUÇÕES CRIMINAIS E PENAS ALTERNATIVAS</t>
  </si>
  <si>
    <t>1ª VARA DE FAMÍLIA DE TIMON</t>
  </si>
  <si>
    <t>3ª VARA CRIMINAL DE TIMON</t>
  </si>
  <si>
    <t>JUIZADO ESPECIAL CÍVEL E CRIMINAL DO MAIOBÃO/PAÇO DO LUMIAR</t>
  </si>
  <si>
    <t>3ª VARA CÍVEL DE SÃO JOSÉ DE RIBAMAR (FAMÍLIA E SUCESSÕES)</t>
  </si>
  <si>
    <t>GABINETE DOS JUIZES AUXILIARES DA PRESIDÊNCIA</t>
  </si>
  <si>
    <t>JUIZADO ESPECIAL CÍVEL E CRIMINAL DE CAXIAS</t>
  </si>
  <si>
    <t>VARA UNICA DE RAPOSA</t>
  </si>
  <si>
    <t>1ª VARA DE PORTO FRANCO</t>
  </si>
  <si>
    <t>1ª VARA CÍVEL DE SÃO JOSÉ DE RIBAMAR (CÍVEL E COMÉRCIO)</t>
  </si>
  <si>
    <t>VARA ÚNICA DE CAROLINA</t>
  </si>
  <si>
    <t>1ª VARA DE ITAPECURU MIRIM</t>
  </si>
  <si>
    <t>2ª VARA DE LAGO DA PEDRA</t>
  </si>
  <si>
    <t>2ª VARA DE CAXIAS</t>
  </si>
  <si>
    <t>2ª VARA DE COROATÁ</t>
  </si>
  <si>
    <t>1ª VARA CRIMINAL DE TIMON</t>
  </si>
  <si>
    <t>VARA ÚNICA DE VITÓRIA DO MEARIM</t>
  </si>
  <si>
    <t>JUIZADO ESPECIAL CÍVEL E CRIMINAL DE CODÓ</t>
  </si>
  <si>
    <t>2ª VARA DE JOÃO LISBOA</t>
  </si>
  <si>
    <t>2ª VARA CÍVEL DE IMPERATRIZ</t>
  </si>
  <si>
    <t>3ª VARA DE CODÓ</t>
  </si>
  <si>
    <t>1º JUIZADO ESPECIAL CÍVEL DE IMPERATRIZ</t>
  </si>
  <si>
    <t>3ª VARA DE PEDREIRAS</t>
  </si>
  <si>
    <t>1ª VARA DE CODÓ</t>
  </si>
  <si>
    <t>JUIZADO ESPECIAL CÍVEL E CRIMINAL DE PINHEIRO</t>
  </si>
  <si>
    <t>2ª VARA CRIMINAL DE TIMON</t>
  </si>
  <si>
    <t>2º JUIZADO ESPECIAL CÍVEL DE IMPERATRIZ</t>
  </si>
  <si>
    <t>2ª VARA DE PRESIDENTE DUTRA</t>
  </si>
  <si>
    <t>3ª VARA DE ITAPECURU MIRIM</t>
  </si>
  <si>
    <t>1ª VARA DE ROSÁRIO</t>
  </si>
  <si>
    <t>3ª VARA DA FAMÍLIA DA COMARCA DE IMPERATRIZ</t>
  </si>
  <si>
    <t>1ª VARA DE SANTA LUZIA</t>
  </si>
  <si>
    <t>1ª VARA DE SANTA INÊS</t>
  </si>
  <si>
    <t>JUIZADO ESPECIAL CÍVEL E CRIMINAL DE TIMON</t>
  </si>
  <si>
    <t>VARA ÚNICA DE SÃO MATEUS</t>
  </si>
  <si>
    <t>VARA DE EXECUÇÕES PENAIS DE IMPERATRIZ</t>
  </si>
  <si>
    <t>VARA ÚNICA DE SANTA LUZIA DO PARUÁ</t>
  </si>
  <si>
    <t>2ª VARA DE COELHO NETO</t>
  </si>
  <si>
    <t>1ª VARA DE PRESIDENTE DUTRA</t>
  </si>
  <si>
    <t>2ª VARA DE PINHEIRO</t>
  </si>
  <si>
    <t>JUIZADO ESPECIAL CRIMINAL DE IMPERATRIZ</t>
  </si>
  <si>
    <t>3ª VARA DE BALSAS</t>
  </si>
  <si>
    <t>JUIZADO ESPECIAL CÍVEL E CRIMINAL DE AÇAILÂNDIA</t>
  </si>
  <si>
    <t>2ª VARA DE ARAIOSES</t>
  </si>
  <si>
    <t>2ª VARA DE PEDREIRAS</t>
  </si>
  <si>
    <t>1ª VARA CRIMINAL DE IMPERATRIZ</t>
  </si>
  <si>
    <t>CENTRAL DE INQUÉRITOS E CUSTÓDIA DE IMPERATRIZ</t>
  </si>
  <si>
    <t>1ª VARA DE VARGEM GRANDE</t>
  </si>
  <si>
    <t>2ª VARA CÍVEL DE SÃO JOSÉ DE RIBAMAR (CÍVEL E COMÉRCIO)</t>
  </si>
  <si>
    <t>2ª VARA DE VITORINO FREIRE</t>
  </si>
  <si>
    <t>2ª VARA DE ZÉ DOCA</t>
  </si>
  <si>
    <t>VARA ÚNICA DE BARREIRINHAS</t>
  </si>
  <si>
    <t>JUIZADO ESPECIAL CÍVEL E CRIMINAL DE BALSAS</t>
  </si>
  <si>
    <t>4ª VARA DE SANTA INÊS</t>
  </si>
  <si>
    <t>1ª VARA CÍVEL DE AÇAILÂNDIA</t>
  </si>
  <si>
    <t>1ª VARA DE BACABAL</t>
  </si>
  <si>
    <t>4ª VARA CÍVEL DE IMPERATRIZ</t>
  </si>
  <si>
    <t>2ª VARA DE SANTA INÊS</t>
  </si>
  <si>
    <t>1ª VARA DE BREJO</t>
  </si>
  <si>
    <t>1º VARA DE ARAIOSES</t>
  </si>
  <si>
    <t>GAB. DES. PAULO SERGIO VELTEN PEREIRA</t>
  </si>
  <si>
    <t>GAB. DES. JOSE DE RIBAMAR FROZ SOBRINHO</t>
  </si>
  <si>
    <t>1ª VARA DE PEDREIRAS</t>
  </si>
  <si>
    <t>1ª VARA DE BARRA DO CORDA</t>
  </si>
  <si>
    <t>1ª VARA DE SÃO DOMINGOS DO MARANHÃO</t>
  </si>
  <si>
    <t>1ª VARA DE COELHO NETO</t>
  </si>
  <si>
    <t>5ª VARA DE CAXIAS</t>
  </si>
  <si>
    <t>2ª VARA DE FAMÍLIA DE AÇAILÂNDIA</t>
  </si>
  <si>
    <t>1ª VARA DE JOÃO LISBOA</t>
  </si>
  <si>
    <t>2ª VARA DE BARRA DO CORDA</t>
  </si>
  <si>
    <t>1ª VARA CÍVEL DE IMPERATRIZ</t>
  </si>
  <si>
    <t>2ª VARA DE ITAPECURU MIRIM</t>
  </si>
  <si>
    <t>2ª VARA DE ROSÁRIO</t>
  </si>
  <si>
    <t>2ª VARA DE PORTO FRANCO</t>
  </si>
  <si>
    <t>4ª VARA DE BACABAL</t>
  </si>
  <si>
    <t>JUIZADO ESPECIAL CÍVEL E CRIMINAL DE PEDREIRAS</t>
  </si>
  <si>
    <t>1ª VARA DE FAMÍLIA DE AÇAILÂNDIA</t>
  </si>
  <si>
    <t>1ª VARA DE COLINAS</t>
  </si>
  <si>
    <t>2ª VARA DE BURITICUPU</t>
  </si>
  <si>
    <t>2ª VARA DE CHAPADINHA</t>
  </si>
  <si>
    <t>2ª VARA DE VIANA</t>
  </si>
  <si>
    <t>2ª VARA CRIMINAL DE AÇAILÂNDIA</t>
  </si>
  <si>
    <t>1ª VARA DE BALSAS</t>
  </si>
  <si>
    <t>3ª VARA DE BACABAL</t>
  </si>
  <si>
    <t>VARA ÚNICA DE BARÃO DO GRAJAÚ</t>
  </si>
  <si>
    <t>1ª VARA DE VIANA</t>
  </si>
  <si>
    <t>1ª VARA DE LAGO DA PEDRA</t>
  </si>
  <si>
    <t>VARA ÚNICA DE SENADOR LA ROQUE</t>
  </si>
  <si>
    <t>1ª VARA CÍVEL DE TIMON</t>
  </si>
  <si>
    <t>1º VARA DE MARACAÇUMÉ</t>
  </si>
  <si>
    <t>VARA ÚNICA DE ITINGA DO MARANHÃO</t>
  </si>
  <si>
    <t>1ª VARA DE ESTREITO</t>
  </si>
  <si>
    <t>VARA ÚNICA DE ANAJATUBA</t>
  </si>
  <si>
    <t>2ª VARA DE GRAJAÚ</t>
  </si>
  <si>
    <t>1ª VARA CRIMINAL DE AÇAILÂNDIA</t>
  </si>
  <si>
    <t>1ª VARA DE ZÉ DOCA</t>
  </si>
  <si>
    <t>VARA ÚNICA DE MATÕES</t>
  </si>
  <si>
    <t>1ª VARA DE COROATÁ</t>
  </si>
  <si>
    <t>VARA ÚNICA DE ALCÂNTARA</t>
  </si>
  <si>
    <t>2ª VARA DE CODÓ</t>
  </si>
  <si>
    <t>2ª VARA DE BACABAL</t>
  </si>
  <si>
    <t>VARA ÚNICA DE CARUTAPERA</t>
  </si>
  <si>
    <t>2ª VARA DE ESTREITO</t>
  </si>
  <si>
    <t>1ª VARA DE PINHEIRO</t>
  </si>
  <si>
    <t>VARA ÚNICA DE ICATU</t>
  </si>
  <si>
    <t>VARA ÚNICA DE MATINHA</t>
  </si>
  <si>
    <t>VARA ÚNICA DE GUIMARÃES</t>
  </si>
  <si>
    <t>3ª VARA CÍVEL DE IMPERATRIZ</t>
  </si>
  <si>
    <t>4ª VARA DA COMARCA DE BALSAS</t>
  </si>
  <si>
    <t>1ª VARA DE SANTA HELENA</t>
  </si>
  <si>
    <t>GAB. DES. RICARDO TADEU BUGARIN DUAILIBE</t>
  </si>
  <si>
    <t>VARA ÚNICA DE POÇÃO DE PEDRAS</t>
  </si>
  <si>
    <t>VARA ÚNICA DE SÃO PEDRO DA ÁGUA BRANCA</t>
  </si>
  <si>
    <t>VARA ÚNICA DE PENALVA</t>
  </si>
  <si>
    <t>VARA ÚNICA DE SÃO BERNARDO</t>
  </si>
  <si>
    <t>VARA ÚNICA DE ESPERANTINÓPOLIS</t>
  </si>
  <si>
    <t>VARA ÚNICA DE CURURUPU</t>
  </si>
  <si>
    <t>VARA ÚNICA DE RIACHÃO</t>
  </si>
  <si>
    <t>VARA ÚNICA DE TUTÓIA</t>
  </si>
  <si>
    <t>VARA ÚNICA DE OLHO D AGUAS DAS CUNHÃS</t>
  </si>
  <si>
    <t>VARA ÚNICA DE DOM PEDRO</t>
  </si>
  <si>
    <t>1ª VARA DE GRAJAÚ</t>
  </si>
  <si>
    <t>VARA ÚNICA DE MONTES ALTOS</t>
  </si>
  <si>
    <t>2ª VARA DE SANTA LUZIA</t>
  </si>
  <si>
    <t>VARA ÚNICA DE BURITI</t>
  </si>
  <si>
    <t>VARA ÚNICA DE OLINDA NOVA DO MARANHÃO</t>
  </si>
  <si>
    <t>VARA ÚNICA DE PASTOS BONS</t>
  </si>
  <si>
    <t>VARA ÚNICA DE CEDRAL</t>
  </si>
  <si>
    <t>VARA ÚNICA DE BURITI BRAVO</t>
  </si>
  <si>
    <t>VARA ÚNICA DE BEQUIMÃO</t>
  </si>
  <si>
    <t>VARA ÚNICA DE MAGALHÃES DE ALMEIDA</t>
  </si>
  <si>
    <t>VARA ÚNICA DE MORROS</t>
  </si>
  <si>
    <t>VARA ÚNICA DE SÃO JOÃO DOS PATOS</t>
  </si>
  <si>
    <t>VARA ÚNICA DE HUMBERTO DE CAMPOS</t>
  </si>
  <si>
    <t>1º VARA DE BURITICUPU</t>
  </si>
  <si>
    <t>VARA UNICA DE SANTA RITA</t>
  </si>
  <si>
    <t>VARA ÚNICA DE PINDARÉ MIRIM</t>
  </si>
  <si>
    <t>VARA ÚNICA DE AMARANTE DO MARANHÃO</t>
  </si>
  <si>
    <t>VARA ÚNICA DE SÃO LUÍS GONZAGA DO MARANHÃO</t>
  </si>
  <si>
    <t>VARA ÚNICA DE PAULO RAMOS</t>
  </si>
  <si>
    <t>VARA ÚNICA DE MIRADOR</t>
  </si>
  <si>
    <t>VARA ÚNICA DE URBANO SANTOS</t>
  </si>
  <si>
    <t>VARA ÚNICA DE PASSAGEM FRANCA</t>
  </si>
  <si>
    <t>VARA ÚNICA DE SÃO VICENTE FERRER</t>
  </si>
  <si>
    <t>VARA ÚNICA DE SÃO BENTO</t>
  </si>
  <si>
    <t>VARA ÚNICA DE ALTO PARNAÍBA</t>
  </si>
  <si>
    <t>VARA UNICA DE MIRINZAL</t>
  </si>
  <si>
    <t>VARA ÚNICA DE GOVERNADOR NUNES FREIRE</t>
  </si>
  <si>
    <t>VARA ÚNICA DE PARAIBANO</t>
  </si>
  <si>
    <t>VARA ÚNICA DE PIO XII</t>
  </si>
  <si>
    <t>VARA ÚNICA DE CANTANHEDE</t>
  </si>
  <si>
    <t>VARA ÚNICA DE JOSELÂNDIA</t>
  </si>
  <si>
    <t>VARA ÚNICA DE CÂNDIDO MENDES</t>
  </si>
  <si>
    <t>VARA ÚNICA DE TURIAÇU</t>
  </si>
  <si>
    <t>VARA ÚNICA DE SANTO ANTÔNIO DOS LOPES</t>
  </si>
  <si>
    <t>4ª ZONA JUDICIÁRIA - SEDE DA COMARCA DE IMPERATRIZ</t>
  </si>
  <si>
    <t>INDEN.LICENCA PREMIO</t>
  </si>
  <si>
    <t>DIF AUX MORADIA MAG</t>
  </si>
  <si>
    <t>DIF AUXILIO-SAUDE</t>
  </si>
  <si>
    <t>DIF.AUX ALIM</t>
  </si>
  <si>
    <t>IND LIC PREMIO EXERC ANT</t>
  </si>
  <si>
    <t>DIF.AUX ALIM-Exerc. Ant</t>
  </si>
  <si>
    <t>DIF SUBSIDIO</t>
  </si>
  <si>
    <t>DIF.ABONO DE PERMANENCIA</t>
  </si>
  <si>
    <t>DIF SUBSIDIO EXERC ANTERIOR</t>
  </si>
  <si>
    <t>DIF ABONO PERM EXERC ANTERIOR</t>
  </si>
  <si>
    <t>GRAT DIR FORUM</t>
  </si>
  <si>
    <t>GRAT DIR FORUM SUBS</t>
  </si>
  <si>
    <t>GRAT.JUIZ AUXILIAR</t>
  </si>
  <si>
    <t>TURMA RECURSAL</t>
  </si>
  <si>
    <t>VANTAGEM P.PENDEN.DEC.JUD</t>
  </si>
  <si>
    <t>DIF. GRAT. JUIZ AUXILIAR</t>
  </si>
  <si>
    <t>DIF GRAT DIR FORUM</t>
  </si>
  <si>
    <t>GRAT. MESA DIRETORA</t>
  </si>
  <si>
    <t>TRIBUNAL DE JUSTIÇA DO ESTADO DO MARANHÃO</t>
  </si>
  <si>
    <t>13 SALARIO PROPORCIONAL</t>
  </si>
  <si>
    <t>FERIAS EXONERACAO</t>
  </si>
  <si>
    <t>JOÃO VINICIUS AGUIAR DOS SANTOS</t>
  </si>
  <si>
    <t>BRUNO CHAVES DE OLIVEIRA</t>
  </si>
  <si>
    <t>JOÃO PAULO DE SOUSA OLIVEIRA</t>
  </si>
  <si>
    <t>ANDERSON JOSÉ BORGES DA MOTA</t>
  </si>
  <si>
    <t>CATHIA REJANE PORTELA MARTINS</t>
  </si>
  <si>
    <t>CRISTIANO REGIS CESAR DA SILVA</t>
  </si>
  <si>
    <t>GLAUCE RIBEIRO DA SILVA</t>
  </si>
  <si>
    <t>GUILHERME VALENTE SOARES AMORIM DE SOUSA</t>
  </si>
  <si>
    <t>HANIEL SÓSTENIS RODRIGUES DA SILVA</t>
  </si>
  <si>
    <t>FRANCISCO BEZERRA SIMOES</t>
  </si>
  <si>
    <t>PABLO CARVALHO E MOURA</t>
  </si>
  <si>
    <t>GAB. DESA. ANILDES DE JESUS BERNARDES CHAVES CRUZ</t>
  </si>
  <si>
    <t>GAB. DESA. MARIA DAS GRAÇAS DE CASTRO DUARTE MENDES</t>
  </si>
  <si>
    <t>GAB. DES. LUIZ GONZAGA ALMEIDA FILHO</t>
  </si>
  <si>
    <t>GAB. DES. JOSEMAR LOPES SANTOS</t>
  </si>
  <si>
    <t>GAB. DES. CLEONES CARVALHO CUNHA</t>
  </si>
  <si>
    <t>GABINETE DO CORREGEDOR-GERAL DA JUSTIÇA</t>
  </si>
  <si>
    <t>GAB. DES. JOSÉ JORGE FIGUEIREDO DOS ANJOS</t>
  </si>
  <si>
    <t>3º JUIZADO ESPECIAL CRIMINAL DE SÃO LUIS</t>
  </si>
  <si>
    <t>1ª VARA DA INFÂNCIA E JUVENTUDE DE SÃO LUIS</t>
  </si>
  <si>
    <t>1ª VARA ESPECIAL DE VIOLÊNCIA DOMÉSTICA E FAMILIAR CONTRA A MULHER DE SÃO LUIS</t>
  </si>
  <si>
    <t>12ª VARA CÍVEL DE SÃO LUÍS</t>
  </si>
  <si>
    <t>9º JUIZADO ESPECIAL CÍVEL E DAS RELAÇÕES DE CONSUMO DE SÃO LUÍS</t>
  </si>
  <si>
    <t>VARA DA FAZENDA PÚBLICA DA COMARCA DE TIMON</t>
  </si>
  <si>
    <t>14ª VARA CÍVEL DE SÃO LUÍS</t>
  </si>
  <si>
    <t>VARA DA INFÂNCIA E JUVENTUDE DE TIMON</t>
  </si>
  <si>
    <t>GABINETE DO DIRETOR DA SECRETARIA DA CGJ</t>
  </si>
  <si>
    <t>VARA ÚNICA DE PARNARAMA</t>
  </si>
  <si>
    <t>2ª VARA DE BALSAS</t>
  </si>
  <si>
    <t>VARA ÚNICA DE TIMBIRAS</t>
  </si>
  <si>
    <t>VARA ÚNICA DE SANTA QUITÉRIA</t>
  </si>
  <si>
    <t>VARA ÚNICA DE BOM JARDIM</t>
  </si>
  <si>
    <t>VARA ÚNICA DE MONÇÃO</t>
  </si>
  <si>
    <t>VARA ÚNICA DE SÃO JOÃO BATISTA</t>
  </si>
  <si>
    <t>VARA UNICA DE IGARAPE GRANDE</t>
  </si>
  <si>
    <t>VARA ÚNICA DE BACURI</t>
  </si>
  <si>
    <t>VARA ÚNICA DE LORETO</t>
  </si>
  <si>
    <t>17ª ZONA - PINHEIRO</t>
  </si>
  <si>
    <t>15ª ZONA - BALSAS</t>
  </si>
  <si>
    <t>13ª ZONA - CODÓ</t>
  </si>
  <si>
    <t>16ª ZONA - COROATÁ</t>
  </si>
  <si>
    <t>VARA UNICA DE SÃO DOMINGOS DO AZEITÃO</t>
  </si>
  <si>
    <t>14ª ZONA - ITAPECURU-MIRIM</t>
  </si>
  <si>
    <t>11ª ZONA - SANTA LUZIA DO PARUÁ</t>
  </si>
  <si>
    <t>VARA ÚNICA DE SÃO RAIMUNDO DAS MANGABEIRAS</t>
  </si>
  <si>
    <t>999.999.999-99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</si>
</sst>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mm/yy"/>
    <numFmt numFmtId="171" formatCode="0;;;@"/>
    <numFmt numFmtId="172" formatCode="mm/yyyy"/>
    <numFmt numFmtId="173" formatCode="000&quot;.&quot;000&quot;.&quot;000&quot;-&quot;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33" borderId="16" xfId="0" applyNumberFormat="1" applyFont="1" applyFill="1" applyBorder="1" applyAlignment="1">
      <alignment horizontal="center" vertical="center" wrapText="1"/>
    </xf>
    <xf numFmtId="44" fontId="0" fillId="0" borderId="0" xfId="45" applyFont="1" applyBorder="1" applyAlignment="1">
      <alignment/>
    </xf>
    <xf numFmtId="0" fontId="0" fillId="0" borderId="0" xfId="45" applyNumberFormat="1" applyFont="1" applyBorder="1" applyAlignment="1">
      <alignment/>
    </xf>
    <xf numFmtId="0" fontId="4" fillId="0" borderId="14" xfId="48" applyBorder="1" applyAlignment="1">
      <alignment horizontal="center" vertical="center"/>
      <protection/>
    </xf>
    <xf numFmtId="4" fontId="2" fillId="33" borderId="17" xfId="0" applyNumberFormat="1" applyFont="1" applyFill="1" applyBorder="1" applyAlignment="1">
      <alignment horizontal="center" vertical="center" wrapText="1"/>
    </xf>
    <xf numFmtId="44" fontId="0" fillId="0" borderId="14" xfId="45" applyFont="1" applyBorder="1" applyAlignment="1">
      <alignment/>
    </xf>
    <xf numFmtId="4" fontId="2" fillId="33" borderId="18" xfId="0" applyNumberFormat="1" applyFont="1" applyFill="1" applyBorder="1" applyAlignment="1">
      <alignment horizontal="center" vertical="center" wrapText="1"/>
    </xf>
    <xf numFmtId="171" fontId="0" fillId="0" borderId="0" xfId="0" applyNumberFormat="1" applyBorder="1" applyAlignment="1">
      <alignment horizontal="left" indent="1"/>
    </xf>
    <xf numFmtId="0" fontId="0" fillId="0" borderId="0" xfId="0" applyAlignment="1">
      <alignment horizontal="left" indent="1"/>
    </xf>
    <xf numFmtId="171" fontId="0" fillId="0" borderId="13" xfId="0" applyNumberFormat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12" xfId="0" applyNumberForma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20" xfId="0" applyNumberFormat="1" applyBorder="1" applyAlignment="1">
      <alignment horizontal="left" indent="1"/>
    </xf>
    <xf numFmtId="0" fontId="0" fillId="0" borderId="10" xfId="0" applyNumberFormat="1" applyBorder="1" applyAlignment="1">
      <alignment horizontal="left" indent="1"/>
    </xf>
    <xf numFmtId="0" fontId="0" fillId="0" borderId="13" xfId="0" applyNumberFormat="1" applyBorder="1" applyAlignment="1">
      <alignment horizontal="left" inden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0" borderId="14" xfId="48" applyBorder="1" applyAlignment="1">
      <alignment horizontal="left" vertical="center" indent="1"/>
      <protection/>
    </xf>
    <xf numFmtId="0" fontId="4" fillId="0" borderId="10" xfId="48" applyBorder="1" applyAlignment="1">
      <alignment horizontal="left" vertical="center" indent="1"/>
      <protection/>
    </xf>
    <xf numFmtId="0" fontId="4" fillId="0" borderId="0" xfId="48" applyBorder="1" applyAlignment="1">
      <alignment horizontal="center" vertical="center"/>
      <protection/>
    </xf>
    <xf numFmtId="0" fontId="3" fillId="0" borderId="15" xfId="0" applyFont="1" applyBorder="1" applyAlignment="1">
      <alignment horizontal="left" indent="1"/>
    </xf>
    <xf numFmtId="14" fontId="0" fillId="0" borderId="22" xfId="0" applyNumberFormat="1" applyFont="1" applyBorder="1" applyAlignment="1">
      <alignment horizontal="left" vertical="center" indent="1"/>
    </xf>
    <xf numFmtId="170" fontId="0" fillId="0" borderId="23" xfId="0" applyNumberFormat="1" applyFont="1" applyBorder="1" applyAlignment="1">
      <alignment horizontal="left" vertical="center" indent="1"/>
    </xf>
    <xf numFmtId="0" fontId="3" fillId="0" borderId="24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3" fillId="0" borderId="26" xfId="48" applyFont="1" applyBorder="1" applyAlignment="1">
      <alignment horizontal="left" vertical="center" indent="1"/>
      <protection/>
    </xf>
    <xf numFmtId="0" fontId="3" fillId="0" borderId="25" xfId="48" applyFont="1" applyBorder="1" applyAlignment="1">
      <alignment horizontal="left" vertical="center" indent="1"/>
      <protection/>
    </xf>
    <xf numFmtId="0" fontId="4" fillId="0" borderId="27" xfId="48" applyBorder="1" applyAlignment="1">
      <alignment horizontal="left" indent="1"/>
      <protection/>
    </xf>
    <xf numFmtId="0" fontId="4" fillId="0" borderId="28" xfId="48" applyBorder="1" applyAlignment="1">
      <alignment horizontal="left" indent="1"/>
      <protection/>
    </xf>
    <xf numFmtId="14" fontId="0" fillId="0" borderId="29" xfId="0" applyNumberFormat="1" applyFont="1" applyBorder="1" applyAlignment="1">
      <alignment horizontal="left" vertical="center" indent="1"/>
    </xf>
    <xf numFmtId="170" fontId="0" fillId="0" borderId="30" xfId="0" applyNumberFormat="1" applyFont="1" applyBorder="1" applyAlignment="1">
      <alignment horizontal="left" vertical="center" indent="1"/>
    </xf>
    <xf numFmtId="0" fontId="3" fillId="0" borderId="26" xfId="0" applyFont="1" applyBorder="1" applyAlignment="1">
      <alignment horizontal="left" indent="1"/>
    </xf>
    <xf numFmtId="0" fontId="42" fillId="0" borderId="26" xfId="0" applyNumberFormat="1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42" fillId="0" borderId="27" xfId="0" applyNumberFormat="1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42" fillId="0" borderId="32" xfId="0" applyNumberFormat="1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35" xfId="0" applyNumberFormat="1" applyFont="1" applyFill="1" applyBorder="1" applyAlignment="1">
      <alignment horizontal="center" vertical="center" wrapText="1"/>
    </xf>
    <xf numFmtId="4" fontId="2" fillId="34" borderId="36" xfId="0" applyNumberFormat="1" applyFont="1" applyFill="1" applyBorder="1" applyAlignment="1">
      <alignment horizontal="center" vertical="center" wrapText="1"/>
    </xf>
    <xf numFmtId="4" fontId="2" fillId="34" borderId="37" xfId="0" applyNumberFormat="1" applyFont="1" applyFill="1" applyBorder="1" applyAlignment="1">
      <alignment horizontal="center" vertical="center" wrapText="1"/>
    </xf>
    <xf numFmtId="0" fontId="3" fillId="34" borderId="38" xfId="48" applyFont="1" applyFill="1" applyBorder="1" applyAlignment="1">
      <alignment horizontal="center" vertical="center"/>
      <protection/>
    </xf>
    <xf numFmtId="0" fontId="3" fillId="34" borderId="39" xfId="48" applyFont="1" applyFill="1" applyBorder="1" applyAlignment="1">
      <alignment horizontal="center" vertical="center"/>
      <protection/>
    </xf>
    <xf numFmtId="0" fontId="3" fillId="34" borderId="39" xfId="48" applyFont="1" applyFill="1" applyBorder="1" applyAlignment="1">
      <alignment horizontal="center" vertical="center" wrapText="1"/>
      <protection/>
    </xf>
    <xf numFmtId="0" fontId="3" fillId="34" borderId="38" xfId="48" applyFont="1" applyFill="1" applyBorder="1" applyAlignment="1">
      <alignment horizontal="center" vertical="center" wrapText="1"/>
      <protection/>
    </xf>
    <xf numFmtId="4" fontId="2" fillId="34" borderId="4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0" fontId="41" fillId="34" borderId="42" xfId="0" applyFont="1" applyFill="1" applyBorder="1" applyAlignment="1">
      <alignment horizontal="center" vertical="center" wrapText="1"/>
    </xf>
    <xf numFmtId="0" fontId="41" fillId="34" borderId="41" xfId="0" applyFont="1" applyFill="1" applyBorder="1" applyAlignment="1">
      <alignment horizontal="center" vertical="center" wrapText="1"/>
    </xf>
    <xf numFmtId="44" fontId="0" fillId="0" borderId="14" xfId="45" applyFont="1" applyBorder="1" applyAlignment="1">
      <alignment/>
    </xf>
    <xf numFmtId="14" fontId="43" fillId="34" borderId="29" xfId="48" applyNumberFormat="1" applyFont="1" applyFill="1" applyBorder="1" applyAlignment="1">
      <alignment horizontal="left" vertical="center" indent="1"/>
      <protection/>
    </xf>
    <xf numFmtId="0" fontId="4" fillId="0" borderId="14" xfId="48" applyFont="1" applyBorder="1" applyAlignment="1">
      <alignment horizontal="left" vertical="center" wrapText="1" indent="1"/>
      <protection/>
    </xf>
    <xf numFmtId="0" fontId="2" fillId="0" borderId="0" xfId="0" applyFont="1" applyAlignment="1">
      <alignment horizontal="left" vertical="center"/>
    </xf>
    <xf numFmtId="44" fontId="0" fillId="0" borderId="14" xfId="45" applyFont="1" applyBorder="1" applyAlignment="1">
      <alignment/>
    </xf>
    <xf numFmtId="173" fontId="4" fillId="0" borderId="14" xfId="48" applyNumberFormat="1" applyBorder="1" applyAlignment="1">
      <alignment horizontal="center" vertical="center"/>
      <protection/>
    </xf>
    <xf numFmtId="171" fontId="0" fillId="0" borderId="10" xfId="0" applyNumberFormat="1" applyFill="1" applyBorder="1" applyAlignment="1">
      <alignment horizontal="left" indent="1"/>
    </xf>
    <xf numFmtId="171" fontId="0" fillId="0" borderId="14" xfId="0" applyNumberFormat="1" applyFill="1" applyBorder="1" applyAlignment="1">
      <alignment horizontal="left" indent="1"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43" fontId="0" fillId="0" borderId="0" xfId="61" applyFont="1" applyAlignment="1">
      <alignment/>
    </xf>
    <xf numFmtId="43" fontId="0" fillId="0" borderId="0" xfId="0" applyNumberFormat="1" applyBorder="1" applyAlignment="1">
      <alignment/>
    </xf>
    <xf numFmtId="172" fontId="3" fillId="34" borderId="30" xfId="48" applyNumberFormat="1" applyFont="1" applyFill="1" applyBorder="1" applyAlignment="1">
      <alignment horizontal="left" vertical="center" indent="1"/>
      <protection/>
    </xf>
    <xf numFmtId="0" fontId="44" fillId="33" borderId="43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5" fillId="34" borderId="26" xfId="0" applyFont="1" applyFill="1" applyBorder="1" applyAlignment="1">
      <alignment horizontal="left" vertical="center" indent="1"/>
    </xf>
    <xf numFmtId="0" fontId="45" fillId="34" borderId="45" xfId="0" applyFont="1" applyFill="1" applyBorder="1" applyAlignment="1">
      <alignment horizontal="left" vertical="center" indent="1"/>
    </xf>
    <xf numFmtId="0" fontId="45" fillId="34" borderId="27" xfId="0" applyFont="1" applyFill="1" applyBorder="1" applyAlignment="1">
      <alignment horizontal="left" vertical="center" indent="1"/>
    </xf>
    <xf numFmtId="0" fontId="45" fillId="34" borderId="46" xfId="0" applyFont="1" applyFill="1" applyBorder="1" applyAlignment="1">
      <alignment horizontal="left" vertical="center" indent="1"/>
    </xf>
    <xf numFmtId="170" fontId="45" fillId="35" borderId="20" xfId="0" applyNumberFormat="1" applyFont="1" applyFill="1" applyBorder="1" applyAlignment="1">
      <alignment horizontal="left" vertical="center" indent="1"/>
    </xf>
    <xf numFmtId="170" fontId="45" fillId="35" borderId="10" xfId="0" applyNumberFormat="1" applyFont="1" applyFill="1" applyBorder="1" applyAlignment="1">
      <alignment horizontal="left" vertical="center" indent="1"/>
    </xf>
    <xf numFmtId="170" fontId="45" fillId="35" borderId="31" xfId="0" applyNumberFormat="1" applyFont="1" applyFill="1" applyBorder="1" applyAlignment="1">
      <alignment horizontal="left" vertical="center" indent="1"/>
    </xf>
    <xf numFmtId="170" fontId="45" fillId="35" borderId="11" xfId="0" applyNumberFormat="1" applyFont="1" applyFill="1" applyBorder="1" applyAlignment="1">
      <alignment horizontal="left" vertical="center" indent="1"/>
    </xf>
    <xf numFmtId="14" fontId="45" fillId="35" borderId="25" xfId="0" applyNumberFormat="1" applyFont="1" applyFill="1" applyBorder="1" applyAlignment="1">
      <alignment horizontal="left" vertical="center" indent="1"/>
    </xf>
    <xf numFmtId="14" fontId="45" fillId="35" borderId="16" xfId="0" applyNumberFormat="1" applyFont="1" applyFill="1" applyBorder="1" applyAlignment="1">
      <alignment horizontal="left" vertical="center" indent="1"/>
    </xf>
    <xf numFmtId="14" fontId="45" fillId="35" borderId="28" xfId="0" applyNumberFormat="1" applyFont="1" applyFill="1" applyBorder="1" applyAlignment="1">
      <alignment horizontal="left" vertical="center" indent="1"/>
    </xf>
    <xf numFmtId="14" fontId="45" fillId="35" borderId="19" xfId="0" applyNumberFormat="1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horizontal="left" vertical="center" wrapText="1" indent="1"/>
    </xf>
    <xf numFmtId="0" fontId="2" fillId="33" borderId="30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 indent="1"/>
    </xf>
    <xf numFmtId="0" fontId="2" fillId="34" borderId="30" xfId="0" applyFont="1" applyFill="1" applyBorder="1" applyAlignment="1">
      <alignment horizontal="left" vertical="center" wrapText="1" inden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45" xfId="0" applyNumberFormat="1" applyFont="1" applyFill="1" applyBorder="1" applyAlignment="1">
      <alignment horizontal="center" vertical="center"/>
    </xf>
    <xf numFmtId="4" fontId="2" fillId="33" borderId="4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/>
    </xf>
    <xf numFmtId="4" fontId="2" fillId="33" borderId="36" xfId="0" applyNumberFormat="1" applyFont="1" applyFill="1" applyBorder="1" applyAlignment="1">
      <alignment horizontal="center" vertical="center"/>
    </xf>
    <xf numFmtId="4" fontId="2" fillId="33" borderId="41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44" fillId="33" borderId="48" xfId="0" applyFont="1" applyFill="1" applyBorder="1" applyAlignment="1">
      <alignment horizontal="center"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6" xfId="0" applyBorder="1" applyAlignment="1">
      <alignment horizontal="center"/>
    </xf>
    <xf numFmtId="17" fontId="0" fillId="0" borderId="2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indent="1"/>
    </xf>
    <xf numFmtId="0" fontId="3" fillId="0" borderId="55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41" fillId="33" borderId="57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/>
    </xf>
    <xf numFmtId="4" fontId="2" fillId="33" borderId="42" xfId="0" applyNumberFormat="1" applyFont="1" applyFill="1" applyBorder="1" applyAlignment="1">
      <alignment horizontal="center" vertical="center"/>
    </xf>
    <xf numFmtId="4" fontId="2" fillId="33" borderId="44" xfId="0" applyNumberFormat="1" applyFont="1" applyFill="1" applyBorder="1" applyAlignment="1">
      <alignment horizontal="center" vertical="center"/>
    </xf>
    <xf numFmtId="0" fontId="4" fillId="0" borderId="49" xfId="48" applyBorder="1" applyAlignment="1">
      <alignment horizontal="center" vertical="center" wrapText="1"/>
      <protection/>
    </xf>
    <xf numFmtId="0" fontId="4" fillId="0" borderId="38" xfId="48" applyBorder="1" applyAlignment="1">
      <alignment horizontal="center" vertical="center" wrapText="1"/>
      <protection/>
    </xf>
    <xf numFmtId="0" fontId="4" fillId="0" borderId="14" xfId="48" applyNumberForma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8"/>
  <sheetViews>
    <sheetView tabSelected="1" zoomScalePageLayoutView="0" workbookViewId="0" topLeftCell="A15">
      <pane ySplit="6" topLeftCell="A330" activePane="bottomLeft" state="frozen"/>
      <selection pane="topLeft" activeCell="F15" sqref="F15"/>
      <selection pane="bottomLeft" activeCell="B354" sqref="B354"/>
    </sheetView>
  </sheetViews>
  <sheetFormatPr defaultColWidth="18.421875" defaultRowHeight="15"/>
  <cols>
    <col min="1" max="1" width="22.57421875" style="0" customWidth="1"/>
    <col min="2" max="2" width="41.140625" style="25" customWidth="1"/>
    <col min="3" max="3" width="41.140625" style="22" customWidth="1"/>
    <col min="4" max="4" width="47.00390625" style="26" customWidth="1"/>
    <col min="5" max="6" width="19.7109375" style="1" customWidth="1"/>
    <col min="7" max="7" width="14.421875" style="1" customWidth="1"/>
    <col min="8" max="8" width="12.28125" style="1" customWidth="1"/>
    <col min="9" max="9" width="15.140625" style="1" customWidth="1"/>
    <col min="10" max="10" width="12.00390625" style="1" customWidth="1"/>
    <col min="11" max="11" width="12.57421875" style="1" customWidth="1"/>
    <col min="12" max="12" width="13.140625" style="1" customWidth="1"/>
    <col min="13" max="13" width="16.8515625" style="1" customWidth="1"/>
    <col min="14" max="14" width="12.57421875" style="1" customWidth="1"/>
    <col min="15" max="15" width="12.7109375" style="1" customWidth="1"/>
    <col min="16" max="16" width="17.7109375" style="1" customWidth="1"/>
    <col min="17" max="17" width="12.140625" style="2" customWidth="1"/>
  </cols>
  <sheetData>
    <row r="1" spans="1:17" ht="18" thickBot="1">
      <c r="A1" s="85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8" ht="14.25">
      <c r="A2" s="4" t="s">
        <v>26</v>
      </c>
      <c r="B2" s="24"/>
      <c r="C2" s="24"/>
      <c r="D2" s="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4" t="s">
        <v>18</v>
      </c>
      <c r="B3" s="24"/>
      <c r="C3" s="24"/>
      <c r="D3" s="2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>
      <c r="A4" s="4" t="s">
        <v>19</v>
      </c>
      <c r="B4" s="24"/>
      <c r="C4" s="24"/>
      <c r="D4" s="2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 t="s">
        <v>13</v>
      </c>
      <c r="B5" s="24"/>
      <c r="C5" s="24"/>
      <c r="D5" s="2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>
      <c r="A6" s="4" t="s">
        <v>14</v>
      </c>
      <c r="B6" s="24"/>
      <c r="C6" s="24"/>
      <c r="D6" s="2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4" t="s">
        <v>20</v>
      </c>
      <c r="B7" s="24"/>
      <c r="C7" s="24"/>
      <c r="D7" s="2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 t="s">
        <v>21</v>
      </c>
      <c r="B8" s="24"/>
      <c r="C8" s="24"/>
      <c r="D8" s="2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 t="s">
        <v>22</v>
      </c>
      <c r="B9" s="24"/>
      <c r="C9" s="24"/>
      <c r="D9" s="2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>
      <c r="A10" s="4" t="s">
        <v>23</v>
      </c>
      <c r="B10" s="24"/>
      <c r="C10" s="24"/>
      <c r="D10" s="2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>
      <c r="A11" s="4" t="s">
        <v>24</v>
      </c>
      <c r="B11" s="24"/>
      <c r="C11" s="24"/>
      <c r="D11" s="2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 t="s">
        <v>15</v>
      </c>
      <c r="B12" s="24"/>
      <c r="C12" s="24"/>
      <c r="D12" s="2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 t="s">
        <v>25</v>
      </c>
      <c r="B13" s="24"/>
      <c r="C13" s="24"/>
      <c r="D13" s="2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08">
      <c r="A14" s="54" t="s">
        <v>73</v>
      </c>
      <c r="B14" s="55" t="s">
        <v>34</v>
      </c>
      <c r="C14" s="116" t="s">
        <v>74</v>
      </c>
      <c r="D14" s="117"/>
      <c r="E14" s="117"/>
      <c r="F14" s="1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 thickBot="1">
      <c r="A15" s="5"/>
      <c r="B15" s="19"/>
      <c r="C15" s="19"/>
      <c r="D15" s="1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7" ht="15">
      <c r="A16" s="44" t="s">
        <v>29</v>
      </c>
      <c r="B16" s="47"/>
      <c r="C16" s="51"/>
      <c r="D16" s="88" t="s">
        <v>408</v>
      </c>
      <c r="E16" s="89"/>
      <c r="F16" s="90"/>
      <c r="G16" s="91"/>
      <c r="H16" s="5"/>
      <c r="I16" s="5"/>
      <c r="J16" s="5"/>
      <c r="K16"/>
      <c r="L16"/>
      <c r="M16"/>
      <c r="N16"/>
      <c r="O16"/>
      <c r="P16"/>
      <c r="Q16"/>
    </row>
    <row r="17" spans="1:17" ht="15">
      <c r="A17" s="45" t="s">
        <v>1</v>
      </c>
      <c r="B17" s="48"/>
      <c r="C17" s="52"/>
      <c r="D17" s="92">
        <v>43070</v>
      </c>
      <c r="E17" s="93"/>
      <c r="F17" s="94"/>
      <c r="G17" s="95"/>
      <c r="H17"/>
      <c r="I17"/>
      <c r="J17"/>
      <c r="K17"/>
      <c r="L17"/>
      <c r="M17"/>
      <c r="N17"/>
      <c r="O17"/>
      <c r="P17"/>
      <c r="Q17"/>
    </row>
    <row r="18" spans="1:17" ht="15.75" thickBot="1">
      <c r="A18" s="46" t="s">
        <v>0</v>
      </c>
      <c r="B18" s="49"/>
      <c r="C18" s="53"/>
      <c r="D18" s="96">
        <v>42965</v>
      </c>
      <c r="E18" s="97"/>
      <c r="F18" s="98"/>
      <c r="G18" s="99"/>
      <c r="H18"/>
      <c r="I18"/>
      <c r="J18"/>
      <c r="K18"/>
      <c r="L18"/>
      <c r="M18"/>
      <c r="N18"/>
      <c r="O18"/>
      <c r="P18"/>
      <c r="Q18"/>
    </row>
    <row r="19" spans="1:17" ht="14.25">
      <c r="A19" s="113" t="s">
        <v>8</v>
      </c>
      <c r="B19" s="100" t="s">
        <v>3</v>
      </c>
      <c r="C19" s="102" t="s">
        <v>4</v>
      </c>
      <c r="D19" s="102" t="s">
        <v>5</v>
      </c>
      <c r="E19" s="106"/>
      <c r="F19" s="106"/>
      <c r="G19" s="107"/>
      <c r="H19" s="108"/>
      <c r="I19" s="108"/>
      <c r="J19" s="108" t="s">
        <v>2</v>
      </c>
      <c r="K19" s="108"/>
      <c r="L19" s="108"/>
      <c r="M19" s="108"/>
      <c r="N19" s="108"/>
      <c r="O19" s="109" t="s">
        <v>12</v>
      </c>
      <c r="P19" s="111" t="s">
        <v>44</v>
      </c>
      <c r="Q19" s="104" t="s">
        <v>45</v>
      </c>
    </row>
    <row r="20" spans="1:17" ht="36" thickBot="1">
      <c r="A20" s="114"/>
      <c r="B20" s="101"/>
      <c r="C20" s="115"/>
      <c r="D20" s="103"/>
      <c r="E20" s="56" t="s">
        <v>39</v>
      </c>
      <c r="F20" s="15" t="s">
        <v>65</v>
      </c>
      <c r="G20" s="11" t="s">
        <v>9</v>
      </c>
      <c r="H20" s="11" t="s">
        <v>66</v>
      </c>
      <c r="I20" s="11" t="s">
        <v>10</v>
      </c>
      <c r="J20" s="57" t="s">
        <v>40</v>
      </c>
      <c r="K20" s="57" t="s">
        <v>41</v>
      </c>
      <c r="L20" s="57" t="s">
        <v>42</v>
      </c>
      <c r="M20" s="57" t="s">
        <v>43</v>
      </c>
      <c r="N20" s="11" t="s">
        <v>11</v>
      </c>
      <c r="O20" s="110"/>
      <c r="P20" s="112"/>
      <c r="Q20" s="105"/>
    </row>
    <row r="21" spans="1:18" s="79" customFormat="1" ht="14.25">
      <c r="A21" s="154" t="s">
        <v>729</v>
      </c>
      <c r="B21" s="76" t="str">
        <f>'Dados Cadastrais'!B5</f>
        <v>RAIMUNDO NONATO MAGALHÃES MELO</v>
      </c>
      <c r="C21" s="75" t="s">
        <v>402</v>
      </c>
      <c r="D21" s="76" t="s">
        <v>409</v>
      </c>
      <c r="E21" s="77">
        <v>30471.11</v>
      </c>
      <c r="F21" s="77">
        <f>'Subsídio - Direitos Pessoais(1)'!L6</f>
        <v>6703.64</v>
      </c>
      <c r="G21" s="77">
        <f>'Indenizações(2)'!U6</f>
        <v>8150.84</v>
      </c>
      <c r="H21" s="77">
        <f>'Direitos Eventuais(3)'!AG6</f>
        <v>15235.550000000001</v>
      </c>
      <c r="I21" s="77">
        <f>SUM(E21:H21)</f>
        <v>60561.14</v>
      </c>
      <c r="J21" s="77">
        <v>6703.64</v>
      </c>
      <c r="K21" s="77">
        <v>14034</v>
      </c>
      <c r="L21" s="77">
        <v>0</v>
      </c>
      <c r="M21" s="77">
        <v>0</v>
      </c>
      <c r="N21" s="77">
        <f>SUM(J21:M21)</f>
        <v>20737.64</v>
      </c>
      <c r="O21" s="77">
        <f>I21-N21</f>
        <v>39823.5</v>
      </c>
      <c r="P21" s="77">
        <v>30471.11</v>
      </c>
      <c r="Q21" s="78">
        <v>0</v>
      </c>
      <c r="R21" s="81"/>
    </row>
    <row r="22" spans="1:18" s="79" customFormat="1" ht="14.25">
      <c r="A22" s="154" t="s">
        <v>729</v>
      </c>
      <c r="B22" s="75" t="str">
        <f>'Dados Cadastrais'!B6</f>
        <v>ANTONIO GUERREIRO JÚNIOR</v>
      </c>
      <c r="C22" s="75" t="s">
        <v>402</v>
      </c>
      <c r="D22" s="76" t="s">
        <v>410</v>
      </c>
      <c r="E22" s="77">
        <v>30471.11</v>
      </c>
      <c r="F22" s="77">
        <f>'Subsídio - Direitos Pessoais(1)'!L7</f>
        <v>6703.64</v>
      </c>
      <c r="G22" s="77">
        <f>'Indenizações(2)'!U7</f>
        <v>5103.73</v>
      </c>
      <c r="H22" s="77">
        <f>'Direitos Eventuais(3)'!AG7</f>
        <v>17774.81</v>
      </c>
      <c r="I22" s="77">
        <f>SUM(E22:H22)</f>
        <v>60053.28999999999</v>
      </c>
      <c r="J22" s="77">
        <v>6703.64</v>
      </c>
      <c r="K22" s="77">
        <v>11201.89</v>
      </c>
      <c r="L22" s="77">
        <v>0</v>
      </c>
      <c r="M22" s="77">
        <v>0</v>
      </c>
      <c r="N22" s="77">
        <f aca="true" t="shared" si="0" ref="N22:N85">SUM(J22:M22)</f>
        <v>17905.53</v>
      </c>
      <c r="O22" s="77">
        <f aca="true" t="shared" si="1" ref="O22:O85">I22-N22</f>
        <v>42147.759999999995</v>
      </c>
      <c r="P22" s="77">
        <v>30471.11</v>
      </c>
      <c r="Q22" s="78">
        <v>0</v>
      </c>
      <c r="R22" s="81"/>
    </row>
    <row r="23" spans="1:18" s="79" customFormat="1" ht="14.25">
      <c r="A23" s="154" t="s">
        <v>729</v>
      </c>
      <c r="B23" s="75" t="str">
        <f>'Dados Cadastrais'!B7</f>
        <v>ANILDES DE JESUS BERNARDES CHAVES CRUZ            </v>
      </c>
      <c r="C23" s="75" t="s">
        <v>402</v>
      </c>
      <c r="D23" s="76" t="s">
        <v>695</v>
      </c>
      <c r="E23" s="77">
        <v>30471.11</v>
      </c>
      <c r="F23" s="77">
        <f>'Subsídio - Direitos Pessoais(1)'!L8</f>
        <v>6703.64</v>
      </c>
      <c r="G23" s="77">
        <f>'Indenizações(2)'!U8</f>
        <v>5103.73</v>
      </c>
      <c r="H23" s="77">
        <f>'Direitos Eventuais(3)'!AG8</f>
        <v>25794.940000000002</v>
      </c>
      <c r="I23" s="77">
        <f>SUM(E23:H23)</f>
        <v>68073.42</v>
      </c>
      <c r="J23" s="77">
        <v>6703.64</v>
      </c>
      <c r="K23" s="77">
        <v>18376.85</v>
      </c>
      <c r="L23" s="77">
        <v>0</v>
      </c>
      <c r="M23" s="77">
        <v>0</v>
      </c>
      <c r="N23" s="77">
        <f t="shared" si="0"/>
        <v>25080.489999999998</v>
      </c>
      <c r="O23" s="77">
        <f t="shared" si="1"/>
        <v>42992.93</v>
      </c>
      <c r="P23" s="77">
        <v>30471.11</v>
      </c>
      <c r="Q23" s="78">
        <v>0</v>
      </c>
      <c r="R23" s="81"/>
    </row>
    <row r="24" spans="1:18" s="79" customFormat="1" ht="14.25">
      <c r="A24" s="154" t="s">
        <v>729</v>
      </c>
      <c r="B24" s="75" t="str">
        <f>'Dados Cadastrais'!B8</f>
        <v>MARIA DAS GRAÇAS DE CASTRO DUARTE MENDES</v>
      </c>
      <c r="C24" s="75" t="s">
        <v>402</v>
      </c>
      <c r="D24" s="76" t="s">
        <v>696</v>
      </c>
      <c r="E24" s="77">
        <v>30471.11</v>
      </c>
      <c r="F24" s="77">
        <f>'Subsídio - Direitos Pessoais(1)'!L9</f>
        <v>6703.64</v>
      </c>
      <c r="G24" s="77">
        <f>'Indenizações(2)'!U9</f>
        <v>5103.73</v>
      </c>
      <c r="H24" s="77">
        <f>'Direitos Eventuais(3)'!AG9</f>
        <v>38040.770000000004</v>
      </c>
      <c r="I24" s="77">
        <f>SUM(E24:H24)</f>
        <v>80319.25</v>
      </c>
      <c r="J24" s="77">
        <v>6703.64</v>
      </c>
      <c r="K24" s="77">
        <v>21744.45</v>
      </c>
      <c r="L24" s="77">
        <v>0</v>
      </c>
      <c r="M24" s="77">
        <v>0</v>
      </c>
      <c r="N24" s="77">
        <f t="shared" si="0"/>
        <v>28448.09</v>
      </c>
      <c r="O24" s="77">
        <f t="shared" si="1"/>
        <v>51871.16</v>
      </c>
      <c r="P24" s="77">
        <v>30471.11</v>
      </c>
      <c r="Q24" s="78">
        <v>0</v>
      </c>
      <c r="R24" s="81"/>
    </row>
    <row r="25" spans="1:18" s="79" customFormat="1" ht="14.25">
      <c r="A25" s="154" t="s">
        <v>729</v>
      </c>
      <c r="B25" s="75" t="str">
        <f>'Dados Cadastrais'!B9</f>
        <v>CLEONICE SILVA FREIRE</v>
      </c>
      <c r="C25" s="75" t="s">
        <v>402</v>
      </c>
      <c r="D25" s="76" t="s">
        <v>412</v>
      </c>
      <c r="E25" s="77">
        <v>30471.11</v>
      </c>
      <c r="F25" s="77">
        <f>'Subsídio - Direitos Pessoais(1)'!L10</f>
        <v>6703.64</v>
      </c>
      <c r="G25" s="77">
        <f>'Indenizações(2)'!U10</f>
        <v>8150.84</v>
      </c>
      <c r="H25" s="77">
        <f>'Direitos Eventuais(3)'!AG10</f>
        <v>15235.550000000001</v>
      </c>
      <c r="I25" s="77">
        <f>SUM(E25:H25)</f>
        <v>60561.14</v>
      </c>
      <c r="J25" s="77">
        <v>6703.64</v>
      </c>
      <c r="K25" s="77">
        <v>15020.38</v>
      </c>
      <c r="L25" s="77">
        <v>0</v>
      </c>
      <c r="M25" s="77">
        <v>0</v>
      </c>
      <c r="N25" s="77">
        <f t="shared" si="0"/>
        <v>21724.02</v>
      </c>
      <c r="O25" s="77">
        <f t="shared" si="1"/>
        <v>38837.119999999995</v>
      </c>
      <c r="P25" s="77">
        <v>30471.11</v>
      </c>
      <c r="Q25" s="78">
        <v>0</v>
      </c>
      <c r="R25" s="81"/>
    </row>
    <row r="26" spans="1:18" s="79" customFormat="1" ht="14.25">
      <c r="A26" s="154" t="s">
        <v>729</v>
      </c>
      <c r="B26" s="75" t="str">
        <f>'Dados Cadastrais'!B10</f>
        <v>LOURIVAL DE JESUS SEREJO SOUSA</v>
      </c>
      <c r="C26" s="75" t="s">
        <v>402</v>
      </c>
      <c r="D26" s="76" t="s">
        <v>411</v>
      </c>
      <c r="E26" s="77">
        <v>30471.11</v>
      </c>
      <c r="F26" s="77">
        <f>'Subsídio - Direitos Pessoais(1)'!L11</f>
        <v>6703.64</v>
      </c>
      <c r="G26" s="77">
        <f>'Indenizações(2)'!U11</f>
        <v>8150.84</v>
      </c>
      <c r="H26" s="77">
        <f>'Direitos Eventuais(3)'!AG11</f>
        <v>16991.22</v>
      </c>
      <c r="I26" s="77">
        <f aca="true" t="shared" si="2" ref="I26:I89">SUM(E26:H26)</f>
        <v>62316.81</v>
      </c>
      <c r="J26" s="77">
        <v>6703.64</v>
      </c>
      <c r="K26" s="77">
        <v>15398.91</v>
      </c>
      <c r="L26" s="77">
        <v>0</v>
      </c>
      <c r="M26" s="77">
        <v>0</v>
      </c>
      <c r="N26" s="77">
        <f t="shared" si="0"/>
        <v>22102.55</v>
      </c>
      <c r="O26" s="77">
        <f t="shared" si="1"/>
        <v>40214.259999999995</v>
      </c>
      <c r="P26" s="77">
        <v>30471.11</v>
      </c>
      <c r="Q26" s="78">
        <v>0</v>
      </c>
      <c r="R26" s="81"/>
    </row>
    <row r="27" spans="1:18" s="79" customFormat="1" ht="14.25">
      <c r="A27" s="154" t="s">
        <v>729</v>
      </c>
      <c r="B27" s="75" t="str">
        <f>'Dados Cadastrais'!B11</f>
        <v>LUIZ GONZAGA ALMEIDA FILHO</v>
      </c>
      <c r="C27" s="75" t="s">
        <v>403</v>
      </c>
      <c r="D27" s="76" t="s">
        <v>697</v>
      </c>
      <c r="E27" s="77">
        <v>28947.55</v>
      </c>
      <c r="F27" s="77">
        <f>'Subsídio - Direitos Pessoais(1)'!L12</f>
        <v>6368.46</v>
      </c>
      <c r="G27" s="77">
        <f>'Indenizações(2)'!U12</f>
        <v>7998.49</v>
      </c>
      <c r="H27" s="77">
        <f>'Direitos Eventuais(3)'!AG12</f>
        <v>14473.769999999999</v>
      </c>
      <c r="I27" s="77">
        <f t="shared" si="2"/>
        <v>57788.27</v>
      </c>
      <c r="J27" s="77">
        <v>6368.46</v>
      </c>
      <c r="K27" s="77">
        <v>14182.42</v>
      </c>
      <c r="L27" s="77">
        <v>0</v>
      </c>
      <c r="M27" s="77">
        <v>0</v>
      </c>
      <c r="N27" s="77">
        <f t="shared" si="0"/>
        <v>20550.88</v>
      </c>
      <c r="O27" s="77">
        <f t="shared" si="1"/>
        <v>37237.39</v>
      </c>
      <c r="P27" s="77">
        <v>28947.55</v>
      </c>
      <c r="Q27" s="78">
        <v>0</v>
      </c>
      <c r="R27" s="81"/>
    </row>
    <row r="28" spans="1:18" s="79" customFormat="1" ht="14.25">
      <c r="A28" s="154" t="s">
        <v>729</v>
      </c>
      <c r="B28" s="75" t="str">
        <f>'Dados Cadastrais'!B12</f>
        <v>KLEBER COSTA CARVALHO</v>
      </c>
      <c r="C28" s="75" t="s">
        <v>402</v>
      </c>
      <c r="D28" s="76" t="s">
        <v>413</v>
      </c>
      <c r="E28" s="77">
        <v>30471.11</v>
      </c>
      <c r="F28" s="77">
        <f>'Subsídio - Direitos Pessoais(1)'!L13</f>
        <v>6703.64</v>
      </c>
      <c r="G28" s="77">
        <f>'Indenizações(2)'!U13</f>
        <v>8150.84</v>
      </c>
      <c r="H28" s="77">
        <f>'Direitos Eventuais(3)'!AG13</f>
        <v>15235.550000000001</v>
      </c>
      <c r="I28" s="77">
        <f t="shared" si="2"/>
        <v>60561.14</v>
      </c>
      <c r="J28" s="77">
        <v>6703.64</v>
      </c>
      <c r="K28" s="77">
        <v>15020.38</v>
      </c>
      <c r="L28" s="77">
        <v>0</v>
      </c>
      <c r="M28" s="77">
        <v>0</v>
      </c>
      <c r="N28" s="77">
        <f t="shared" si="0"/>
        <v>21724.02</v>
      </c>
      <c r="O28" s="77">
        <f t="shared" si="1"/>
        <v>38837.119999999995</v>
      </c>
      <c r="P28" s="77">
        <v>30471.11</v>
      </c>
      <c r="Q28" s="78">
        <v>0</v>
      </c>
      <c r="R28" s="81"/>
    </row>
    <row r="29" spans="1:18" s="79" customFormat="1" ht="14.25">
      <c r="A29" s="154" t="s">
        <v>729</v>
      </c>
      <c r="B29" s="75" t="str">
        <f>'Dados Cadastrais'!B13</f>
        <v>JOSÉ BERNARDO SILVA RODRIGUES</v>
      </c>
      <c r="C29" s="75" t="s">
        <v>402</v>
      </c>
      <c r="D29" s="76" t="s">
        <v>414</v>
      </c>
      <c r="E29" s="77">
        <v>30471.11</v>
      </c>
      <c r="F29" s="77">
        <f>'Subsídio - Direitos Pessoais(1)'!L14</f>
        <v>6703.64</v>
      </c>
      <c r="G29" s="77">
        <f>'Indenizações(2)'!U14</f>
        <v>5103.73</v>
      </c>
      <c r="H29" s="77">
        <f>'Direitos Eventuais(3)'!AG14</f>
        <v>15235.550000000001</v>
      </c>
      <c r="I29" s="77">
        <f t="shared" si="2"/>
        <v>57514.03</v>
      </c>
      <c r="J29" s="77">
        <v>6703.64</v>
      </c>
      <c r="K29" s="77">
        <v>15020.38</v>
      </c>
      <c r="L29" s="77">
        <v>0</v>
      </c>
      <c r="M29" s="77">
        <v>0</v>
      </c>
      <c r="N29" s="77">
        <f t="shared" si="0"/>
        <v>21724.02</v>
      </c>
      <c r="O29" s="77">
        <f t="shared" si="1"/>
        <v>35790.009999999995</v>
      </c>
      <c r="P29" s="77">
        <v>30471.11</v>
      </c>
      <c r="Q29" s="78">
        <v>0</v>
      </c>
      <c r="R29" s="81"/>
    </row>
    <row r="30" spans="1:18" s="79" customFormat="1" ht="14.25">
      <c r="A30" s="154" t="s">
        <v>729</v>
      </c>
      <c r="B30" s="75" t="str">
        <f>'Dados Cadastrais'!B14</f>
        <v>JAIME FERREIRA DE ARAÚJO</v>
      </c>
      <c r="C30" s="75" t="s">
        <v>402</v>
      </c>
      <c r="D30" s="76" t="s">
        <v>415</v>
      </c>
      <c r="E30" s="77">
        <v>30471.11</v>
      </c>
      <c r="F30" s="77">
        <f>'Subsídio - Direitos Pessoais(1)'!L15</f>
        <v>6703.64</v>
      </c>
      <c r="G30" s="77">
        <f>'Indenizações(2)'!U15</f>
        <v>5103.73</v>
      </c>
      <c r="H30" s="77">
        <f>'Direitos Eventuais(3)'!AG15</f>
        <v>15235.550000000001</v>
      </c>
      <c r="I30" s="77">
        <f t="shared" si="2"/>
        <v>57514.03</v>
      </c>
      <c r="J30" s="77">
        <v>6703.64</v>
      </c>
      <c r="K30" s="77">
        <v>15020.38</v>
      </c>
      <c r="L30" s="77">
        <v>0</v>
      </c>
      <c r="M30" s="77">
        <v>0</v>
      </c>
      <c r="N30" s="77">
        <f t="shared" si="0"/>
        <v>21724.02</v>
      </c>
      <c r="O30" s="77">
        <f t="shared" si="1"/>
        <v>35790.009999999995</v>
      </c>
      <c r="P30" s="77">
        <v>30471.11</v>
      </c>
      <c r="Q30" s="78">
        <v>0</v>
      </c>
      <c r="R30" s="81"/>
    </row>
    <row r="31" spans="1:18" s="79" customFormat="1" ht="14.25">
      <c r="A31" s="154" t="s">
        <v>729</v>
      </c>
      <c r="B31" s="75" t="str">
        <f>'Dados Cadastrais'!B15</f>
        <v>JOSEMAR LOPES SANTOS</v>
      </c>
      <c r="C31" s="75" t="s">
        <v>403</v>
      </c>
      <c r="D31" s="76" t="s">
        <v>698</v>
      </c>
      <c r="E31" s="77">
        <v>28947.55</v>
      </c>
      <c r="F31" s="77">
        <f>'Subsídio - Direitos Pessoais(1)'!L16</f>
        <v>6368.46</v>
      </c>
      <c r="G31" s="77">
        <f>'Indenizações(2)'!U16</f>
        <v>7998.49</v>
      </c>
      <c r="H31" s="77">
        <f>'Direitos Eventuais(3)'!AG16</f>
        <v>14666.749999999998</v>
      </c>
      <c r="I31" s="77">
        <f t="shared" si="2"/>
        <v>57981.25</v>
      </c>
      <c r="J31" s="77">
        <v>6368.46</v>
      </c>
      <c r="K31" s="77">
        <v>14131.21</v>
      </c>
      <c r="L31" s="77">
        <v>0</v>
      </c>
      <c r="M31" s="77">
        <v>0</v>
      </c>
      <c r="N31" s="77">
        <f t="shared" si="0"/>
        <v>20499.67</v>
      </c>
      <c r="O31" s="77">
        <f t="shared" si="1"/>
        <v>37481.58</v>
      </c>
      <c r="P31" s="77">
        <v>28947.55</v>
      </c>
      <c r="Q31" s="78">
        <v>0</v>
      </c>
      <c r="R31" s="81"/>
    </row>
    <row r="32" spans="1:18" s="79" customFormat="1" ht="14.25">
      <c r="A32" s="154" t="s">
        <v>729</v>
      </c>
      <c r="B32" s="75" t="str">
        <f>'Dados Cadastrais'!B16</f>
        <v>JOÃO SANTANA SOUSA</v>
      </c>
      <c r="C32" s="75" t="s">
        <v>402</v>
      </c>
      <c r="D32" s="76" t="s">
        <v>416</v>
      </c>
      <c r="E32" s="77">
        <v>30471.11</v>
      </c>
      <c r="F32" s="77">
        <f>'Subsídio - Direitos Pessoais(1)'!L17</f>
        <v>6703.64</v>
      </c>
      <c r="G32" s="77">
        <f>'Indenizações(2)'!U17</f>
        <v>8150.84</v>
      </c>
      <c r="H32" s="77">
        <f>'Direitos Eventuais(3)'!AG17</f>
        <v>25392.590000000004</v>
      </c>
      <c r="I32" s="77">
        <f t="shared" si="2"/>
        <v>70718.18</v>
      </c>
      <c r="J32" s="77">
        <v>6703.64</v>
      </c>
      <c r="K32" s="77">
        <v>17813.57</v>
      </c>
      <c r="L32" s="77">
        <v>0</v>
      </c>
      <c r="M32" s="77">
        <v>0</v>
      </c>
      <c r="N32" s="77">
        <f t="shared" si="0"/>
        <v>24517.21</v>
      </c>
      <c r="O32" s="77">
        <f t="shared" si="1"/>
        <v>46200.969999999994</v>
      </c>
      <c r="P32" s="77">
        <v>30471.11</v>
      </c>
      <c r="Q32" s="78">
        <v>0</v>
      </c>
      <c r="R32" s="81"/>
    </row>
    <row r="33" spans="1:18" s="79" customFormat="1" ht="14.25">
      <c r="A33" s="154" t="s">
        <v>729</v>
      </c>
      <c r="B33" s="75" t="str">
        <f>'Dados Cadastrais'!B17</f>
        <v>VICENTE DE PAULA GOMES DE CASTRO</v>
      </c>
      <c r="C33" s="75" t="s">
        <v>402</v>
      </c>
      <c r="D33" s="76" t="s">
        <v>417</v>
      </c>
      <c r="E33" s="77">
        <v>30471.11</v>
      </c>
      <c r="F33" s="77">
        <f>'Subsídio - Direitos Pessoais(1)'!L18</f>
        <v>6703.64</v>
      </c>
      <c r="G33" s="77">
        <f>'Indenizações(2)'!U18</f>
        <v>8150.84</v>
      </c>
      <c r="H33" s="77">
        <f>'Direitos Eventuais(3)'!AG18</f>
        <v>15235.550000000001</v>
      </c>
      <c r="I33" s="77">
        <f t="shared" si="2"/>
        <v>60561.14</v>
      </c>
      <c r="J33" s="77">
        <v>6703.64</v>
      </c>
      <c r="K33" s="77">
        <v>15020.38</v>
      </c>
      <c r="L33" s="77">
        <v>0</v>
      </c>
      <c r="M33" s="77">
        <v>0</v>
      </c>
      <c r="N33" s="77">
        <f t="shared" si="0"/>
        <v>21724.02</v>
      </c>
      <c r="O33" s="77">
        <f t="shared" si="1"/>
        <v>38837.119999999995</v>
      </c>
      <c r="P33" s="77">
        <v>30471.11</v>
      </c>
      <c r="Q33" s="78">
        <v>0</v>
      </c>
      <c r="R33" s="81"/>
    </row>
    <row r="34" spans="1:18" s="79" customFormat="1" ht="14.25">
      <c r="A34" s="154" t="s">
        <v>729</v>
      </c>
      <c r="B34" s="75" t="str">
        <f>'Dados Cadastrais'!B18</f>
        <v>MARCELINO CHAVES EVERTON</v>
      </c>
      <c r="C34" s="75" t="s">
        <v>402</v>
      </c>
      <c r="D34" s="76" t="s">
        <v>418</v>
      </c>
      <c r="E34" s="77">
        <v>30471.11</v>
      </c>
      <c r="F34" s="77">
        <f>'Subsídio - Direitos Pessoais(1)'!L19</f>
        <v>6703.64</v>
      </c>
      <c r="G34" s="77">
        <f>'Indenizações(2)'!U19</f>
        <v>8150.84</v>
      </c>
      <c r="H34" s="77">
        <f>'Direitos Eventuais(3)'!AG19</f>
        <v>15235.550000000001</v>
      </c>
      <c r="I34" s="77">
        <f t="shared" si="2"/>
        <v>60561.14</v>
      </c>
      <c r="J34" s="77">
        <v>6703.64</v>
      </c>
      <c r="K34" s="77">
        <v>15020.38</v>
      </c>
      <c r="L34" s="77">
        <v>0</v>
      </c>
      <c r="M34" s="77">
        <v>0</v>
      </c>
      <c r="N34" s="77">
        <f t="shared" si="0"/>
        <v>21724.02</v>
      </c>
      <c r="O34" s="77">
        <f t="shared" si="1"/>
        <v>38837.119999999995</v>
      </c>
      <c r="P34" s="77">
        <v>30471.11</v>
      </c>
      <c r="Q34" s="78">
        <v>884.45</v>
      </c>
      <c r="R34" s="81"/>
    </row>
    <row r="35" spans="1:18" s="79" customFormat="1" ht="14.25">
      <c r="A35" s="154" t="s">
        <v>729</v>
      </c>
      <c r="B35" s="75" t="str">
        <f>'Dados Cadastrais'!B19</f>
        <v>CLEONES CARVALHO CUNHA</v>
      </c>
      <c r="C35" s="75" t="s">
        <v>402</v>
      </c>
      <c r="D35" s="76" t="s">
        <v>699</v>
      </c>
      <c r="E35" s="77">
        <v>30471.11</v>
      </c>
      <c r="F35" s="77">
        <f>'Subsídio - Direitos Pessoais(1)'!L20</f>
        <v>6703.64</v>
      </c>
      <c r="G35" s="77">
        <f>'Indenizações(2)'!U20</f>
        <v>7389.0599999999995</v>
      </c>
      <c r="H35" s="77">
        <f>'Direitos Eventuais(3)'!AG20</f>
        <v>26380.160000000003</v>
      </c>
      <c r="I35" s="77">
        <f t="shared" si="2"/>
        <v>70943.97</v>
      </c>
      <c r="J35" s="77">
        <v>6703.64</v>
      </c>
      <c r="K35" s="77">
        <v>18537.78</v>
      </c>
      <c r="L35" s="77">
        <v>0</v>
      </c>
      <c r="M35" s="77">
        <v>0</v>
      </c>
      <c r="N35" s="77">
        <f t="shared" si="0"/>
        <v>25241.42</v>
      </c>
      <c r="O35" s="77">
        <f t="shared" si="1"/>
        <v>45702.55</v>
      </c>
      <c r="P35" s="77">
        <v>30471.11</v>
      </c>
      <c r="Q35" s="78">
        <v>2273.25</v>
      </c>
      <c r="R35" s="81"/>
    </row>
    <row r="36" spans="1:18" s="79" customFormat="1" ht="14.25">
      <c r="A36" s="154" t="s">
        <v>729</v>
      </c>
      <c r="B36" s="75" t="str">
        <f>'Dados Cadastrais'!B20</f>
        <v>MARCELO CARVALHO SILVA</v>
      </c>
      <c r="C36" s="75" t="s">
        <v>402</v>
      </c>
      <c r="D36" s="76" t="s">
        <v>700</v>
      </c>
      <c r="E36" s="77">
        <v>30471.11</v>
      </c>
      <c r="F36" s="77">
        <f>'Subsídio - Direitos Pessoais(1)'!L21</f>
        <v>6703.64</v>
      </c>
      <c r="G36" s="77">
        <f>'Indenizações(2)'!U21</f>
        <v>7389.0599999999995</v>
      </c>
      <c r="H36" s="77">
        <f>'Direitos Eventuais(3)'!AG21</f>
        <v>37305.3</v>
      </c>
      <c r="I36" s="77">
        <f t="shared" si="2"/>
        <v>81869.11</v>
      </c>
      <c r="J36" s="77">
        <v>6703.64</v>
      </c>
      <c r="K36" s="77">
        <v>19473.15</v>
      </c>
      <c r="L36" s="77">
        <v>0</v>
      </c>
      <c r="M36" s="77">
        <v>0</v>
      </c>
      <c r="N36" s="77">
        <f t="shared" si="0"/>
        <v>26176.79</v>
      </c>
      <c r="O36" s="77">
        <f t="shared" si="1"/>
        <v>55692.32</v>
      </c>
      <c r="P36" s="77">
        <v>30471.11</v>
      </c>
      <c r="Q36" s="78">
        <v>0</v>
      </c>
      <c r="R36" s="81"/>
    </row>
    <row r="37" spans="1:18" s="79" customFormat="1" ht="14.25">
      <c r="A37" s="154" t="s">
        <v>729</v>
      </c>
      <c r="B37" s="75" t="str">
        <f>'Dados Cadastrais'!B21</f>
        <v>ANGELA MARIA MORAES SALAZAR</v>
      </c>
      <c r="C37" s="75" t="s">
        <v>402</v>
      </c>
      <c r="D37" s="76" t="s">
        <v>420</v>
      </c>
      <c r="E37" s="77">
        <v>30471.11</v>
      </c>
      <c r="F37" s="77">
        <f>'Subsídio - Direitos Pessoais(1)'!L22</f>
        <v>6703.64</v>
      </c>
      <c r="G37" s="77">
        <f>'Indenizações(2)'!U22</f>
        <v>7389.0599999999995</v>
      </c>
      <c r="H37" s="77">
        <f>'Direitos Eventuais(3)'!AG22</f>
        <v>25392.590000000004</v>
      </c>
      <c r="I37" s="77">
        <f t="shared" si="2"/>
        <v>69956.4</v>
      </c>
      <c r="J37" s="77">
        <v>6703.64</v>
      </c>
      <c r="K37" s="77">
        <v>17813.57</v>
      </c>
      <c r="L37" s="77">
        <v>0</v>
      </c>
      <c r="M37" s="77">
        <v>0</v>
      </c>
      <c r="N37" s="77">
        <f t="shared" si="0"/>
        <v>24517.21</v>
      </c>
      <c r="O37" s="77">
        <f t="shared" si="1"/>
        <v>45439.189999999995</v>
      </c>
      <c r="P37" s="77">
        <v>30471.11</v>
      </c>
      <c r="Q37" s="78">
        <v>0</v>
      </c>
      <c r="R37" s="81"/>
    </row>
    <row r="38" spans="1:18" s="79" customFormat="1" ht="14.25">
      <c r="A38" s="154" t="s">
        <v>729</v>
      </c>
      <c r="B38" s="75" t="str">
        <f>'Dados Cadastrais'!B22</f>
        <v>JOSÉ LUIZ OLIVEIRA DE ALMEIDA</v>
      </c>
      <c r="C38" s="75" t="s">
        <v>402</v>
      </c>
      <c r="D38" s="76" t="s">
        <v>421</v>
      </c>
      <c r="E38" s="77">
        <v>30471.11</v>
      </c>
      <c r="F38" s="77">
        <f>'Subsídio - Direitos Pessoais(1)'!L23</f>
        <v>6703.64</v>
      </c>
      <c r="G38" s="77">
        <f>'Indenizações(2)'!U23</f>
        <v>5103.73</v>
      </c>
      <c r="H38" s="77">
        <f>'Direitos Eventuais(3)'!AG23</f>
        <v>35549.630000000005</v>
      </c>
      <c r="I38" s="77">
        <f t="shared" si="2"/>
        <v>77828.11</v>
      </c>
      <c r="J38" s="77">
        <v>6703.64</v>
      </c>
      <c r="K38" s="77">
        <v>20606.75</v>
      </c>
      <c r="L38" s="77">
        <v>0</v>
      </c>
      <c r="M38" s="77">
        <v>0</v>
      </c>
      <c r="N38" s="77">
        <f t="shared" si="0"/>
        <v>27310.39</v>
      </c>
      <c r="O38" s="77">
        <f t="shared" si="1"/>
        <v>50517.72</v>
      </c>
      <c r="P38" s="77">
        <v>30471.11</v>
      </c>
      <c r="Q38" s="78">
        <v>0</v>
      </c>
      <c r="R38" s="81"/>
    </row>
    <row r="39" spans="1:18" s="79" customFormat="1" ht="14.25">
      <c r="A39" s="154" t="s">
        <v>729</v>
      </c>
      <c r="B39" s="75" t="str">
        <f>'Dados Cadastrais'!B23</f>
        <v>RAIMUNDO JOSÉ BARROS DE SOUSA</v>
      </c>
      <c r="C39" s="75" t="s">
        <v>402</v>
      </c>
      <c r="D39" s="76" t="s">
        <v>422</v>
      </c>
      <c r="E39" s="77">
        <v>30471.11</v>
      </c>
      <c r="F39" s="77">
        <f>'Subsídio - Direitos Pessoais(1)'!L24</f>
        <v>6703.64</v>
      </c>
      <c r="G39" s="77">
        <f>'Indenizações(2)'!U24</f>
        <v>8150.84</v>
      </c>
      <c r="H39" s="77">
        <f>'Direitos Eventuais(3)'!AG24</f>
        <v>57387.25</v>
      </c>
      <c r="I39" s="77">
        <f t="shared" si="2"/>
        <v>102712.84</v>
      </c>
      <c r="J39" s="77">
        <v>6703.64</v>
      </c>
      <c r="K39" s="77">
        <v>13131.64</v>
      </c>
      <c r="L39" s="77">
        <v>0</v>
      </c>
      <c r="M39" s="77">
        <v>0</v>
      </c>
      <c r="N39" s="77">
        <f t="shared" si="0"/>
        <v>19835.28</v>
      </c>
      <c r="O39" s="77">
        <f t="shared" si="1"/>
        <v>82877.56</v>
      </c>
      <c r="P39" s="77">
        <v>30471.11</v>
      </c>
      <c r="Q39" s="78">
        <v>0</v>
      </c>
      <c r="R39" s="81"/>
    </row>
    <row r="40" spans="1:18" s="79" customFormat="1" ht="14.25">
      <c r="A40" s="154" t="s">
        <v>729</v>
      </c>
      <c r="B40" s="75" t="str">
        <f>'Dados Cadastrais'!B24</f>
        <v>DOUGLAS AIRTON FERREIRA AMORIM</v>
      </c>
      <c r="C40" s="75" t="s">
        <v>403</v>
      </c>
      <c r="D40" s="76" t="s">
        <v>423</v>
      </c>
      <c r="E40" s="77">
        <v>28947.55</v>
      </c>
      <c r="F40" s="77">
        <f>'Subsídio - Direitos Pessoais(1)'!L25</f>
        <v>6368.46</v>
      </c>
      <c r="G40" s="77">
        <f>'Indenizações(2)'!U25</f>
        <v>5103.73</v>
      </c>
      <c r="H40" s="77">
        <f>'Direitos Eventuais(3)'!AG25</f>
        <v>14473.769999999999</v>
      </c>
      <c r="I40" s="77">
        <f t="shared" si="2"/>
        <v>54893.51</v>
      </c>
      <c r="J40" s="77">
        <v>6368.46</v>
      </c>
      <c r="K40" s="77">
        <v>12893</v>
      </c>
      <c r="L40" s="77">
        <v>0</v>
      </c>
      <c r="M40" s="77">
        <v>0</v>
      </c>
      <c r="N40" s="77">
        <f t="shared" si="0"/>
        <v>19261.46</v>
      </c>
      <c r="O40" s="77">
        <f t="shared" si="1"/>
        <v>35632.05</v>
      </c>
      <c r="P40" s="77">
        <v>28947.55</v>
      </c>
      <c r="Q40" s="78">
        <v>0</v>
      </c>
      <c r="R40" s="81"/>
    </row>
    <row r="41" spans="1:18" s="79" customFormat="1" ht="14.25">
      <c r="A41" s="154" t="s">
        <v>729</v>
      </c>
      <c r="B41" s="75" t="str">
        <f>'Dados Cadastrais'!B25</f>
        <v>TYRONE JOSÉ SILVA</v>
      </c>
      <c r="C41" s="75" t="s">
        <v>402</v>
      </c>
      <c r="D41" s="76" t="s">
        <v>424</v>
      </c>
      <c r="E41" s="77">
        <v>30471.11</v>
      </c>
      <c r="F41" s="77">
        <f>'Subsídio - Direitos Pessoais(1)'!L26</f>
        <v>6703.64</v>
      </c>
      <c r="G41" s="77">
        <f>'Indenizações(2)'!U26</f>
        <v>5103.73</v>
      </c>
      <c r="H41" s="77">
        <f>'Direitos Eventuais(3)'!AG26</f>
        <v>35955.91</v>
      </c>
      <c r="I41" s="77">
        <f t="shared" si="2"/>
        <v>78234.39</v>
      </c>
      <c r="J41" s="77">
        <v>6703.64</v>
      </c>
      <c r="K41" s="77">
        <v>20509.93</v>
      </c>
      <c r="L41" s="77">
        <v>0</v>
      </c>
      <c r="M41" s="77">
        <v>0</v>
      </c>
      <c r="N41" s="77">
        <f t="shared" si="0"/>
        <v>27213.57</v>
      </c>
      <c r="O41" s="77">
        <f t="shared" si="1"/>
        <v>51020.82</v>
      </c>
      <c r="P41" s="77">
        <v>30471.11</v>
      </c>
      <c r="Q41" s="78">
        <v>0</v>
      </c>
      <c r="R41" s="81"/>
    </row>
    <row r="42" spans="1:18" s="79" customFormat="1" ht="14.25">
      <c r="A42" s="154" t="s">
        <v>729</v>
      </c>
      <c r="B42" s="75" t="str">
        <f>'Dados Cadastrais'!B26</f>
        <v>NELMA CELESTE SOUZA SILVA SARNEY COSTA</v>
      </c>
      <c r="C42" s="75" t="s">
        <v>402</v>
      </c>
      <c r="D42" s="76" t="s">
        <v>425</v>
      </c>
      <c r="E42" s="77">
        <v>30471.11</v>
      </c>
      <c r="F42" s="77">
        <f>'Subsídio - Direitos Pessoais(1)'!L27</f>
        <v>6703.64</v>
      </c>
      <c r="G42" s="77">
        <f>'Indenizações(2)'!U27</f>
        <v>8150.84</v>
      </c>
      <c r="H42" s="77">
        <f>'Direitos Eventuais(3)'!AG27</f>
        <v>35549.630000000005</v>
      </c>
      <c r="I42" s="77">
        <f t="shared" si="2"/>
        <v>80875.22</v>
      </c>
      <c r="J42" s="77">
        <v>6703.64</v>
      </c>
      <c r="K42" s="77">
        <v>20606.75</v>
      </c>
      <c r="L42" s="77">
        <v>0</v>
      </c>
      <c r="M42" s="77">
        <v>0</v>
      </c>
      <c r="N42" s="77">
        <f t="shared" si="0"/>
        <v>27310.39</v>
      </c>
      <c r="O42" s="77">
        <f t="shared" si="1"/>
        <v>53564.83</v>
      </c>
      <c r="P42" s="77">
        <v>30471.11</v>
      </c>
      <c r="Q42" s="78">
        <v>0</v>
      </c>
      <c r="R42" s="81"/>
    </row>
    <row r="43" spans="1:18" s="79" customFormat="1" ht="14.25">
      <c r="A43" s="154" t="s">
        <v>729</v>
      </c>
      <c r="B43" s="75" t="str">
        <f>'Dados Cadastrais'!B27</f>
        <v>SAMUEL BATISTA DE SOUZA</v>
      </c>
      <c r="C43" s="75" t="s">
        <v>403</v>
      </c>
      <c r="D43" s="76" t="s">
        <v>426</v>
      </c>
      <c r="E43" s="77">
        <v>28947.55</v>
      </c>
      <c r="F43" s="77">
        <f>'Subsídio - Direitos Pessoais(1)'!L28</f>
        <v>6368.46</v>
      </c>
      <c r="G43" s="77">
        <f>'Indenizações(2)'!U28</f>
        <v>7998.49</v>
      </c>
      <c r="H43" s="77">
        <f>'Direitos Eventuais(3)'!AG28</f>
        <v>24122.949999999997</v>
      </c>
      <c r="I43" s="77">
        <f t="shared" si="2"/>
        <v>67437.45</v>
      </c>
      <c r="J43" s="77">
        <v>6368.46</v>
      </c>
      <c r="K43" s="77">
        <v>16835.95</v>
      </c>
      <c r="L43" s="77">
        <v>0</v>
      </c>
      <c r="M43" s="77">
        <v>0</v>
      </c>
      <c r="N43" s="77">
        <f t="shared" si="0"/>
        <v>23204.41</v>
      </c>
      <c r="O43" s="77">
        <f t="shared" si="1"/>
        <v>44233.03999999999</v>
      </c>
      <c r="P43" s="77">
        <v>28947.55</v>
      </c>
      <c r="Q43" s="78">
        <v>0</v>
      </c>
      <c r="R43" s="81"/>
    </row>
    <row r="44" spans="1:18" s="79" customFormat="1" ht="14.25">
      <c r="A44" s="154" t="s">
        <v>729</v>
      </c>
      <c r="B44" s="75" t="str">
        <f>'Dados Cadastrais'!B28</f>
        <v>RAIMUNDO MORAES BOGÉA</v>
      </c>
      <c r="C44" s="75" t="s">
        <v>403</v>
      </c>
      <c r="D44" s="76" t="s">
        <v>451</v>
      </c>
      <c r="E44" s="77">
        <v>28947.55</v>
      </c>
      <c r="F44" s="77">
        <f>'Subsídio - Direitos Pessoais(1)'!L29</f>
        <v>6368.46</v>
      </c>
      <c r="G44" s="77">
        <f>'Indenizações(2)'!U29</f>
        <v>7998.49</v>
      </c>
      <c r="H44" s="77">
        <f>'Direitos Eventuais(3)'!AG29</f>
        <v>34584.700000000004</v>
      </c>
      <c r="I44" s="77">
        <f t="shared" si="2"/>
        <v>77899.20000000001</v>
      </c>
      <c r="J44" s="77">
        <v>6368.46</v>
      </c>
      <c r="K44" s="77">
        <v>19712.93</v>
      </c>
      <c r="L44" s="77">
        <v>0</v>
      </c>
      <c r="M44" s="77">
        <v>0</v>
      </c>
      <c r="N44" s="77">
        <f t="shared" si="0"/>
        <v>26081.39</v>
      </c>
      <c r="O44" s="77">
        <f t="shared" si="1"/>
        <v>51817.81000000001</v>
      </c>
      <c r="P44" s="77">
        <v>28947.55</v>
      </c>
      <c r="Q44" s="78">
        <v>0</v>
      </c>
      <c r="R44" s="81"/>
    </row>
    <row r="45" spans="1:18" s="79" customFormat="1" ht="14.25">
      <c r="A45" s="154" t="s">
        <v>729</v>
      </c>
      <c r="B45" s="75" t="str">
        <f>'Dados Cadastrais'!B29</f>
        <v>JOSÉ JORGE FIGUEIREDO DOS ANJOS</v>
      </c>
      <c r="C45" s="75" t="s">
        <v>403</v>
      </c>
      <c r="D45" s="76" t="s">
        <v>701</v>
      </c>
      <c r="E45" s="77">
        <v>28947.55</v>
      </c>
      <c r="F45" s="77">
        <f>'Subsídio - Direitos Pessoais(1)'!L30</f>
        <v>6368.46</v>
      </c>
      <c r="G45" s="77">
        <f>'Indenizações(2)'!U30</f>
        <v>7274.799999999999</v>
      </c>
      <c r="H45" s="77">
        <f>'Direitos Eventuais(3)'!AG30</f>
        <v>33772.130000000005</v>
      </c>
      <c r="I45" s="77">
        <f t="shared" si="2"/>
        <v>76362.94</v>
      </c>
      <c r="J45" s="77">
        <v>6368.46</v>
      </c>
      <c r="K45" s="77">
        <v>16286.73</v>
      </c>
      <c r="L45" s="77">
        <v>0</v>
      </c>
      <c r="M45" s="77">
        <v>0</v>
      </c>
      <c r="N45" s="77">
        <f t="shared" si="0"/>
        <v>22655.19</v>
      </c>
      <c r="O45" s="77">
        <f t="shared" si="1"/>
        <v>53707.75</v>
      </c>
      <c r="P45" s="77">
        <v>28947.55</v>
      </c>
      <c r="Q45" s="78">
        <v>0</v>
      </c>
      <c r="R45" s="81"/>
    </row>
    <row r="46" spans="1:18" s="79" customFormat="1" ht="14.25">
      <c r="A46" s="154" t="s">
        <v>729</v>
      </c>
      <c r="B46" s="75" t="str">
        <f>'Dados Cadastrais'!B30</f>
        <v>JOSÉ JOAQUIM FIGUEIREDO DOS ANJOS</v>
      </c>
      <c r="C46" s="75" t="s">
        <v>402</v>
      </c>
      <c r="D46" s="76" t="s">
        <v>419</v>
      </c>
      <c r="E46" s="77">
        <v>30471.11</v>
      </c>
      <c r="F46" s="77">
        <f>'Subsídio - Direitos Pessoais(1)'!L31</f>
        <v>6703.64</v>
      </c>
      <c r="G46" s="77">
        <f>'Indenizações(2)'!U31</f>
        <v>8150.84</v>
      </c>
      <c r="H46" s="77">
        <f>'Direitos Eventuais(3)'!AG31</f>
        <v>71839.21</v>
      </c>
      <c r="I46" s="77">
        <f t="shared" si="2"/>
        <v>117164.8</v>
      </c>
      <c r="J46" s="77">
        <v>6703.64</v>
      </c>
      <c r="K46" s="77">
        <v>15503.189999999999</v>
      </c>
      <c r="L46" s="77">
        <v>0</v>
      </c>
      <c r="M46" s="77">
        <v>0</v>
      </c>
      <c r="N46" s="77">
        <f t="shared" si="0"/>
        <v>22206.829999999998</v>
      </c>
      <c r="O46" s="77">
        <f t="shared" si="1"/>
        <v>94957.97</v>
      </c>
      <c r="P46" s="77">
        <v>30471.11</v>
      </c>
      <c r="Q46" s="78">
        <v>0</v>
      </c>
      <c r="R46" s="81"/>
    </row>
    <row r="47" spans="1:18" s="79" customFormat="1" ht="14.25">
      <c r="A47" s="154" t="s">
        <v>729</v>
      </c>
      <c r="B47" s="75" t="str">
        <f>'Dados Cadastrais'!B31</f>
        <v>JOSÉ DE RIBAMAR CASTRO</v>
      </c>
      <c r="C47" s="75" t="s">
        <v>402</v>
      </c>
      <c r="D47" s="76" t="s">
        <v>427</v>
      </c>
      <c r="E47" s="77">
        <v>30471.11</v>
      </c>
      <c r="F47" s="77">
        <f>'Subsídio - Direitos Pessoais(1)'!L32</f>
        <v>6703.64</v>
      </c>
      <c r="G47" s="77">
        <f>'Indenizações(2)'!U32</f>
        <v>5103.73</v>
      </c>
      <c r="H47" s="77">
        <f>'Direitos Eventuais(3)'!AG32</f>
        <v>16454.39</v>
      </c>
      <c r="I47" s="77">
        <f t="shared" si="2"/>
        <v>58732.869999999995</v>
      </c>
      <c r="J47" s="77">
        <v>6703.64</v>
      </c>
      <c r="K47" s="77">
        <v>15355.56</v>
      </c>
      <c r="L47" s="77">
        <v>0</v>
      </c>
      <c r="M47" s="77">
        <v>0</v>
      </c>
      <c r="N47" s="77">
        <f t="shared" si="0"/>
        <v>22059.2</v>
      </c>
      <c r="O47" s="77">
        <f t="shared" si="1"/>
        <v>36673.67</v>
      </c>
      <c r="P47" s="77">
        <v>30471.11</v>
      </c>
      <c r="Q47" s="78">
        <v>0</v>
      </c>
      <c r="R47" s="81"/>
    </row>
    <row r="48" spans="1:18" s="79" customFormat="1" ht="14.25">
      <c r="A48" s="154" t="s">
        <v>729</v>
      </c>
      <c r="B48" s="75" t="str">
        <f>'Dados Cadastrais'!B32</f>
        <v>ORIANA GOMES</v>
      </c>
      <c r="C48" s="75" t="s">
        <v>403</v>
      </c>
      <c r="D48" s="76" t="s">
        <v>428</v>
      </c>
      <c r="E48" s="77">
        <v>28947.55</v>
      </c>
      <c r="F48" s="77">
        <f>'Subsídio - Direitos Pessoais(1)'!L33</f>
        <v>6368.46</v>
      </c>
      <c r="G48" s="77">
        <f>'Indenizações(2)'!U33</f>
        <v>7998.49</v>
      </c>
      <c r="H48" s="77">
        <f>'Direitos Eventuais(3)'!AG33</f>
        <v>33772.130000000005</v>
      </c>
      <c r="I48" s="77">
        <f t="shared" si="2"/>
        <v>77086.63</v>
      </c>
      <c r="J48" s="77">
        <v>6368.46</v>
      </c>
      <c r="K48" s="77">
        <v>19280.93</v>
      </c>
      <c r="L48" s="77">
        <v>0</v>
      </c>
      <c r="M48" s="77">
        <v>0</v>
      </c>
      <c r="N48" s="77">
        <f t="shared" si="0"/>
        <v>25649.39</v>
      </c>
      <c r="O48" s="77">
        <f t="shared" si="1"/>
        <v>51437.240000000005</v>
      </c>
      <c r="P48" s="77">
        <v>28947.55</v>
      </c>
      <c r="Q48" s="78">
        <v>0</v>
      </c>
      <c r="R48" s="81"/>
    </row>
    <row r="49" spans="1:18" s="79" customFormat="1" ht="14.25">
      <c r="A49" s="154" t="s">
        <v>729</v>
      </c>
      <c r="B49" s="75" t="str">
        <f>'Dados Cadastrais'!B33</f>
        <v>MANOEL AURELIANO FERREIRA NETO</v>
      </c>
      <c r="C49" s="75" t="s">
        <v>403</v>
      </c>
      <c r="D49" s="76" t="s">
        <v>429</v>
      </c>
      <c r="E49" s="77">
        <v>28947.55</v>
      </c>
      <c r="F49" s="77">
        <f>'Subsídio - Direitos Pessoais(1)'!L34</f>
        <v>6368.46</v>
      </c>
      <c r="G49" s="77">
        <f>'Indenizações(2)'!U34</f>
        <v>5103.73</v>
      </c>
      <c r="H49" s="77">
        <f>'Direitos Eventuais(3)'!AG34</f>
        <v>14473.769999999999</v>
      </c>
      <c r="I49" s="77">
        <f t="shared" si="2"/>
        <v>54893.51</v>
      </c>
      <c r="J49" s="77">
        <v>6368.46</v>
      </c>
      <c r="K49" s="77">
        <v>14182.42</v>
      </c>
      <c r="L49" s="77">
        <v>0</v>
      </c>
      <c r="M49" s="77">
        <v>0</v>
      </c>
      <c r="N49" s="77">
        <f t="shared" si="0"/>
        <v>20550.88</v>
      </c>
      <c r="O49" s="77">
        <f t="shared" si="1"/>
        <v>34342.630000000005</v>
      </c>
      <c r="P49" s="77">
        <v>28947.55</v>
      </c>
      <c r="Q49" s="78">
        <v>0</v>
      </c>
      <c r="R49" s="81"/>
    </row>
    <row r="50" spans="1:18" s="79" customFormat="1" ht="14.25">
      <c r="A50" s="154" t="s">
        <v>729</v>
      </c>
      <c r="B50" s="75" t="str">
        <f>'Dados Cadastrais'!B34</f>
        <v>MARIA DO SOCORRO MENDONÇA CARNEIRO</v>
      </c>
      <c r="C50" s="75" t="s">
        <v>403</v>
      </c>
      <c r="D50" s="76" t="s">
        <v>430</v>
      </c>
      <c r="E50" s="77">
        <v>28947.55</v>
      </c>
      <c r="F50" s="77">
        <f>'Subsídio - Direitos Pessoais(1)'!L35</f>
        <v>6368.46</v>
      </c>
      <c r="G50" s="77">
        <f>'Indenizações(2)'!U35</f>
        <v>7274.799999999999</v>
      </c>
      <c r="H50" s="77">
        <f>'Direitos Eventuais(3)'!AG35</f>
        <v>33772.130000000005</v>
      </c>
      <c r="I50" s="77">
        <f t="shared" si="2"/>
        <v>76362.94</v>
      </c>
      <c r="J50" s="77">
        <v>6368.46</v>
      </c>
      <c r="K50" s="77">
        <v>19489.47</v>
      </c>
      <c r="L50" s="77">
        <v>0</v>
      </c>
      <c r="M50" s="77">
        <v>0</v>
      </c>
      <c r="N50" s="77">
        <f t="shared" si="0"/>
        <v>25857.93</v>
      </c>
      <c r="O50" s="77">
        <f t="shared" si="1"/>
        <v>50505.01</v>
      </c>
      <c r="P50" s="77">
        <v>28947.55</v>
      </c>
      <c r="Q50" s="78">
        <v>0</v>
      </c>
      <c r="R50" s="81"/>
    </row>
    <row r="51" spans="1:18" s="79" customFormat="1" ht="14.25">
      <c r="A51" s="154" t="s">
        <v>729</v>
      </c>
      <c r="B51" s="75" t="str">
        <f>'Dados Cadastrais'!B35</f>
        <v>LUIZ DE FRANÇA BELCHIOR SILVA</v>
      </c>
      <c r="C51" s="75" t="s">
        <v>403</v>
      </c>
      <c r="D51" s="76" t="s">
        <v>431</v>
      </c>
      <c r="E51" s="77">
        <v>28947.55</v>
      </c>
      <c r="F51" s="77">
        <f>'Subsídio - Direitos Pessoais(1)'!L36</f>
        <v>6368.46</v>
      </c>
      <c r="G51" s="77">
        <f>'Indenizações(2)'!U36</f>
        <v>5103.73</v>
      </c>
      <c r="H51" s="77">
        <f>'Direitos Eventuais(3)'!AG36</f>
        <v>14473.769999999999</v>
      </c>
      <c r="I51" s="77">
        <f t="shared" si="2"/>
        <v>54893.51</v>
      </c>
      <c r="J51" s="77">
        <v>6368.46</v>
      </c>
      <c r="K51" s="77">
        <v>14182.42</v>
      </c>
      <c r="L51" s="77">
        <v>0</v>
      </c>
      <c r="M51" s="77">
        <v>0</v>
      </c>
      <c r="N51" s="77">
        <f t="shared" si="0"/>
        <v>20550.88</v>
      </c>
      <c r="O51" s="77">
        <f t="shared" si="1"/>
        <v>34342.630000000005</v>
      </c>
      <c r="P51" s="77">
        <v>28947.55</v>
      </c>
      <c r="Q51" s="78">
        <v>0</v>
      </c>
      <c r="R51" s="81"/>
    </row>
    <row r="52" spans="1:18" s="79" customFormat="1" ht="14.25">
      <c r="A52" s="154" t="s">
        <v>729</v>
      </c>
      <c r="B52" s="75" t="str">
        <f>'Dados Cadastrais'!B36</f>
        <v>LUCIMARY CASTELO BRANCO CAMPOS DOS SANTOS</v>
      </c>
      <c r="C52" s="75" t="s">
        <v>403</v>
      </c>
      <c r="D52" s="76" t="s">
        <v>429</v>
      </c>
      <c r="E52" s="77">
        <v>28947.55</v>
      </c>
      <c r="F52" s="77">
        <f>'Subsídio - Direitos Pessoais(1)'!L37</f>
        <v>6368.46</v>
      </c>
      <c r="G52" s="77">
        <f>'Indenizações(2)'!U37</f>
        <v>2897.07</v>
      </c>
      <c r="H52" s="77">
        <f>'Direitos Eventuais(3)'!AG37</f>
        <v>14473.769999999999</v>
      </c>
      <c r="I52" s="77">
        <f t="shared" si="2"/>
        <v>52686.85</v>
      </c>
      <c r="J52" s="77">
        <v>6368.46</v>
      </c>
      <c r="K52" s="77">
        <v>14182.42</v>
      </c>
      <c r="L52" s="77">
        <v>0</v>
      </c>
      <c r="M52" s="77">
        <v>0</v>
      </c>
      <c r="N52" s="77">
        <f t="shared" si="0"/>
        <v>20550.88</v>
      </c>
      <c r="O52" s="77">
        <f t="shared" si="1"/>
        <v>32135.969999999998</v>
      </c>
      <c r="P52" s="77">
        <v>28947.55</v>
      </c>
      <c r="Q52" s="78">
        <v>0</v>
      </c>
      <c r="R52" s="81"/>
    </row>
    <row r="53" spans="1:18" s="79" customFormat="1" ht="14.25">
      <c r="A53" s="154" t="s">
        <v>729</v>
      </c>
      <c r="B53" s="75" t="str">
        <f>'Dados Cadastrais'!B37</f>
        <v>SÔNIA MARIA AMARAL FERNANDES RIBEIRO</v>
      </c>
      <c r="C53" s="75" t="s">
        <v>403</v>
      </c>
      <c r="D53" s="76" t="s">
        <v>432</v>
      </c>
      <c r="E53" s="77">
        <v>28947.55</v>
      </c>
      <c r="F53" s="77">
        <f>'Subsídio - Direitos Pessoais(1)'!L38</f>
        <v>6368.46</v>
      </c>
      <c r="G53" s="77">
        <f>'Indenizações(2)'!U38</f>
        <v>7274.799999999999</v>
      </c>
      <c r="H53" s="77">
        <f>'Direitos Eventuais(3)'!AG38</f>
        <v>15184.759999999998</v>
      </c>
      <c r="I53" s="77">
        <f t="shared" si="2"/>
        <v>57775.56999999999</v>
      </c>
      <c r="J53" s="77">
        <v>6368.46</v>
      </c>
      <c r="K53" s="77">
        <v>14377.939999999999</v>
      </c>
      <c r="L53" s="77">
        <v>0</v>
      </c>
      <c r="M53" s="77">
        <v>0</v>
      </c>
      <c r="N53" s="77">
        <f t="shared" si="0"/>
        <v>20746.399999999998</v>
      </c>
      <c r="O53" s="77">
        <f t="shared" si="1"/>
        <v>37029.17</v>
      </c>
      <c r="P53" s="77">
        <v>28947.55</v>
      </c>
      <c r="Q53" s="78">
        <v>0</v>
      </c>
      <c r="R53" s="81"/>
    </row>
    <row r="54" spans="1:18" s="79" customFormat="1" ht="14.25">
      <c r="A54" s="154" t="s">
        <v>729</v>
      </c>
      <c r="B54" s="75" t="str">
        <f>'Dados Cadastrais'!B38</f>
        <v>RAIMUNDO NONATO NERIS FERREIRA</v>
      </c>
      <c r="C54" s="75" t="s">
        <v>403</v>
      </c>
      <c r="D54" s="76" t="s">
        <v>433</v>
      </c>
      <c r="E54" s="77">
        <v>28947.55</v>
      </c>
      <c r="F54" s="77">
        <f>'Subsídio - Direitos Pessoais(1)'!L39</f>
        <v>62103.67</v>
      </c>
      <c r="G54" s="77">
        <f>'Indenizações(2)'!U39</f>
        <v>7274.799999999999</v>
      </c>
      <c r="H54" s="77">
        <f>'Direitos Eventuais(3)'!AG39</f>
        <v>33772.130000000005</v>
      </c>
      <c r="I54" s="77">
        <f t="shared" si="2"/>
        <v>132098.15000000002</v>
      </c>
      <c r="J54" s="77">
        <v>6368.46</v>
      </c>
      <c r="K54" s="77">
        <v>19644.73</v>
      </c>
      <c r="L54" s="77">
        <v>0</v>
      </c>
      <c r="M54" s="77">
        <v>0</v>
      </c>
      <c r="N54" s="77">
        <f t="shared" si="0"/>
        <v>26013.19</v>
      </c>
      <c r="O54" s="77">
        <f t="shared" si="1"/>
        <v>106084.96000000002</v>
      </c>
      <c r="P54" s="77">
        <v>28947.55</v>
      </c>
      <c r="Q54" s="78">
        <v>0</v>
      </c>
      <c r="R54" s="81"/>
    </row>
    <row r="55" spans="1:18" s="79" customFormat="1" ht="14.25">
      <c r="A55" s="154" t="s">
        <v>729</v>
      </c>
      <c r="B55" s="75" t="str">
        <f>'Dados Cadastrais'!B39</f>
        <v>TALVICK AFONSO ATTA DE FREITAS</v>
      </c>
      <c r="C55" s="75" t="s">
        <v>403</v>
      </c>
      <c r="D55" s="76" t="s">
        <v>434</v>
      </c>
      <c r="E55" s="77">
        <v>28947.55</v>
      </c>
      <c r="F55" s="77">
        <f>'Subsídio - Direitos Pessoais(1)'!L40</f>
        <v>6368.46</v>
      </c>
      <c r="G55" s="77">
        <f>'Indenizações(2)'!U40</f>
        <v>7998.49</v>
      </c>
      <c r="H55" s="77">
        <f>'Direitos Eventuais(3)'!AG40</f>
        <v>15052.72</v>
      </c>
      <c r="I55" s="77">
        <f t="shared" si="2"/>
        <v>58367.22</v>
      </c>
      <c r="J55" s="77">
        <v>6368.46</v>
      </c>
      <c r="K55" s="77">
        <v>14341.630000000001</v>
      </c>
      <c r="L55" s="77">
        <v>0</v>
      </c>
      <c r="M55" s="77">
        <v>0</v>
      </c>
      <c r="N55" s="77">
        <f t="shared" si="0"/>
        <v>20710.09</v>
      </c>
      <c r="O55" s="77">
        <f t="shared" si="1"/>
        <v>37657.130000000005</v>
      </c>
      <c r="P55" s="77">
        <v>28947.55</v>
      </c>
      <c r="Q55" s="78">
        <v>0</v>
      </c>
      <c r="R55" s="81"/>
    </row>
    <row r="56" spans="1:18" s="79" customFormat="1" ht="14.25">
      <c r="A56" s="154" t="s">
        <v>729</v>
      </c>
      <c r="B56" s="75" t="str">
        <f>'Dados Cadastrais'!B40</f>
        <v>ANTÔNIO JOSÉ VIEIRA FILHO</v>
      </c>
      <c r="C56" s="75" t="s">
        <v>403</v>
      </c>
      <c r="D56" s="76" t="s">
        <v>435</v>
      </c>
      <c r="E56" s="77">
        <v>28947.55</v>
      </c>
      <c r="F56" s="77">
        <f>'Subsídio - Direitos Pessoais(1)'!L41</f>
        <v>6368.46</v>
      </c>
      <c r="G56" s="77">
        <f>'Indenizações(2)'!U41</f>
        <v>5103.73</v>
      </c>
      <c r="H56" s="77">
        <f>'Direitos Eventuais(3)'!AG41</f>
        <v>14473.769999999999</v>
      </c>
      <c r="I56" s="77">
        <f t="shared" si="2"/>
        <v>54893.51</v>
      </c>
      <c r="J56" s="77">
        <v>6368.46</v>
      </c>
      <c r="K56" s="77">
        <v>14182.42</v>
      </c>
      <c r="L56" s="77">
        <v>0</v>
      </c>
      <c r="M56" s="77">
        <v>0</v>
      </c>
      <c r="N56" s="77">
        <f t="shared" si="0"/>
        <v>20550.88</v>
      </c>
      <c r="O56" s="77">
        <f t="shared" si="1"/>
        <v>34342.630000000005</v>
      </c>
      <c r="P56" s="77">
        <v>28947.55</v>
      </c>
      <c r="Q56" s="78">
        <v>0</v>
      </c>
      <c r="R56" s="81"/>
    </row>
    <row r="57" spans="1:18" s="79" customFormat="1" ht="14.25">
      <c r="A57" s="154" t="s">
        <v>729</v>
      </c>
      <c r="B57" s="75" t="str">
        <f>'Dados Cadastrais'!B41</f>
        <v>JAMIL AGUIAR DA SILVA</v>
      </c>
      <c r="C57" s="75" t="s">
        <v>403</v>
      </c>
      <c r="D57" s="76" t="s">
        <v>436</v>
      </c>
      <c r="E57" s="77">
        <v>28947.55</v>
      </c>
      <c r="F57" s="77">
        <f>'Subsídio - Direitos Pessoais(1)'!L42</f>
        <v>6368.46</v>
      </c>
      <c r="G57" s="77">
        <f>'Indenizações(2)'!U42</f>
        <v>7998.49</v>
      </c>
      <c r="H57" s="77">
        <f>'Direitos Eventuais(3)'!AG42</f>
        <v>33772.130000000005</v>
      </c>
      <c r="I57" s="77">
        <f t="shared" si="2"/>
        <v>77086.63</v>
      </c>
      <c r="J57" s="77">
        <v>6368.46</v>
      </c>
      <c r="K57" s="77">
        <v>19385.190000000002</v>
      </c>
      <c r="L57" s="77">
        <v>0</v>
      </c>
      <c r="M57" s="77">
        <v>0</v>
      </c>
      <c r="N57" s="77">
        <f t="shared" si="0"/>
        <v>25753.65</v>
      </c>
      <c r="O57" s="77">
        <f t="shared" si="1"/>
        <v>51332.98</v>
      </c>
      <c r="P57" s="77">
        <v>28947.55</v>
      </c>
      <c r="Q57" s="78">
        <v>0</v>
      </c>
      <c r="R57" s="81"/>
    </row>
    <row r="58" spans="1:18" s="79" customFormat="1" ht="14.25">
      <c r="A58" s="154" t="s">
        <v>729</v>
      </c>
      <c r="B58" s="75" t="str">
        <f>'Dados Cadastrais'!B42</f>
        <v>CÍCERO DIAS DE SOUSA FILHO</v>
      </c>
      <c r="C58" s="75" t="s">
        <v>403</v>
      </c>
      <c r="D58" s="76" t="s">
        <v>437</v>
      </c>
      <c r="E58" s="77">
        <v>28947.55</v>
      </c>
      <c r="F58" s="77">
        <f>'Subsídio - Direitos Pessoais(1)'!L43</f>
        <v>6368.46</v>
      </c>
      <c r="G58" s="77">
        <f>'Indenizações(2)'!U43</f>
        <v>3620.76</v>
      </c>
      <c r="H58" s="77">
        <f>'Direitos Eventuais(3)'!AG43</f>
        <v>14473.769999999999</v>
      </c>
      <c r="I58" s="77">
        <f t="shared" si="2"/>
        <v>53410.54</v>
      </c>
      <c r="J58" s="77">
        <v>6368.46</v>
      </c>
      <c r="K58" s="77">
        <v>13869.6</v>
      </c>
      <c r="L58" s="77">
        <v>0</v>
      </c>
      <c r="M58" s="77">
        <v>0</v>
      </c>
      <c r="N58" s="77">
        <f t="shared" si="0"/>
        <v>20238.06</v>
      </c>
      <c r="O58" s="77">
        <f t="shared" si="1"/>
        <v>33172.479999999996</v>
      </c>
      <c r="P58" s="77">
        <v>28947.55</v>
      </c>
      <c r="Q58" s="78">
        <v>0</v>
      </c>
      <c r="R58" s="81"/>
    </row>
    <row r="59" spans="1:18" s="79" customFormat="1" ht="14.25">
      <c r="A59" s="154" t="s">
        <v>729</v>
      </c>
      <c r="B59" s="75" t="str">
        <f>'Dados Cadastrais'!B43</f>
        <v>CRISTIANA DE SOUSA FERRAZ LEITE</v>
      </c>
      <c r="C59" s="75" t="s">
        <v>404</v>
      </c>
      <c r="D59" s="76" t="s">
        <v>438</v>
      </c>
      <c r="E59" s="77">
        <v>28947.55</v>
      </c>
      <c r="F59" s="77">
        <f>'Subsídio - Direitos Pessoais(1)'!L44</f>
        <v>0</v>
      </c>
      <c r="G59" s="77">
        <f>'Indenizações(2)'!U44</f>
        <v>6840.58</v>
      </c>
      <c r="H59" s="77">
        <f>'Direitos Eventuais(3)'!AG44</f>
        <v>35219.51</v>
      </c>
      <c r="I59" s="77">
        <f t="shared" si="2"/>
        <v>71007.64</v>
      </c>
      <c r="J59" s="77">
        <v>6368.46</v>
      </c>
      <c r="K59" s="77">
        <v>17719.08</v>
      </c>
      <c r="L59" s="77">
        <v>0</v>
      </c>
      <c r="M59" s="77">
        <v>0</v>
      </c>
      <c r="N59" s="77">
        <f t="shared" si="0"/>
        <v>24087.54</v>
      </c>
      <c r="O59" s="77">
        <f t="shared" si="1"/>
        <v>46920.1</v>
      </c>
      <c r="P59" s="77">
        <v>28947.55</v>
      </c>
      <c r="Q59" s="78">
        <v>0</v>
      </c>
      <c r="R59" s="81"/>
    </row>
    <row r="60" spans="1:18" s="79" customFormat="1" ht="14.25">
      <c r="A60" s="154" t="s">
        <v>729</v>
      </c>
      <c r="B60" s="75" t="str">
        <f>'Dados Cadastrais'!B44</f>
        <v>LUCAS DA COSTA RIBEIRO NETO</v>
      </c>
      <c r="C60" s="75" t="s">
        <v>403</v>
      </c>
      <c r="D60" s="76" t="s">
        <v>439</v>
      </c>
      <c r="E60" s="77">
        <v>28947.55</v>
      </c>
      <c r="F60" s="77">
        <f>'Subsídio - Direitos Pessoais(1)'!L45</f>
        <v>6368.46</v>
      </c>
      <c r="G60" s="77">
        <f>'Indenizações(2)'!U45</f>
        <v>7998.49</v>
      </c>
      <c r="H60" s="77">
        <f>'Direitos Eventuais(3)'!AG45</f>
        <v>14473.769999999999</v>
      </c>
      <c r="I60" s="77">
        <f t="shared" si="2"/>
        <v>57788.27</v>
      </c>
      <c r="J60" s="77">
        <v>6368.46</v>
      </c>
      <c r="K60" s="77">
        <v>13869.6</v>
      </c>
      <c r="L60" s="77">
        <v>0</v>
      </c>
      <c r="M60" s="77">
        <v>0</v>
      </c>
      <c r="N60" s="77">
        <f t="shared" si="0"/>
        <v>20238.06</v>
      </c>
      <c r="O60" s="77">
        <f t="shared" si="1"/>
        <v>37550.20999999999</v>
      </c>
      <c r="P60" s="77">
        <v>28947.55</v>
      </c>
      <c r="Q60" s="78">
        <v>0</v>
      </c>
      <c r="R60" s="81"/>
    </row>
    <row r="61" spans="1:18" s="79" customFormat="1" ht="14.25">
      <c r="A61" s="154" t="s">
        <v>729</v>
      </c>
      <c r="B61" s="75" t="str">
        <f>'Dados Cadastrais'!B45</f>
        <v>MARIA FRANCISCA GUALBERTO DE GALIZA</v>
      </c>
      <c r="C61" s="75" t="s">
        <v>403</v>
      </c>
      <c r="D61" s="76" t="s">
        <v>451</v>
      </c>
      <c r="E61" s="77">
        <v>28947.55</v>
      </c>
      <c r="F61" s="77">
        <f>'Subsídio - Direitos Pessoais(1)'!L46</f>
        <v>0</v>
      </c>
      <c r="G61" s="77">
        <f>'Indenizações(2)'!U46</f>
        <v>7274.799999999999</v>
      </c>
      <c r="H61" s="77">
        <f>'Direitos Eventuais(3)'!AG46</f>
        <v>34584.700000000004</v>
      </c>
      <c r="I61" s="77">
        <f t="shared" si="2"/>
        <v>70807.05</v>
      </c>
      <c r="J61" s="77">
        <v>6368.46</v>
      </c>
      <c r="K61" s="77">
        <v>17961.6</v>
      </c>
      <c r="L61" s="77">
        <v>0</v>
      </c>
      <c r="M61" s="77">
        <v>0</v>
      </c>
      <c r="N61" s="77">
        <f t="shared" si="0"/>
        <v>24330.059999999998</v>
      </c>
      <c r="O61" s="77">
        <f t="shared" si="1"/>
        <v>46476.990000000005</v>
      </c>
      <c r="P61" s="77">
        <v>28947.55</v>
      </c>
      <c r="Q61" s="78">
        <v>0</v>
      </c>
      <c r="R61" s="81"/>
    </row>
    <row r="62" spans="1:18" s="79" customFormat="1" ht="14.25">
      <c r="A62" s="154" t="s">
        <v>729</v>
      </c>
      <c r="B62" s="75" t="str">
        <f>'Dados Cadastrais'!B46</f>
        <v>JOSÉ EDILSON CARIDADE RIBEIRO</v>
      </c>
      <c r="C62" s="75" t="s">
        <v>403</v>
      </c>
      <c r="D62" s="76" t="s">
        <v>466</v>
      </c>
      <c r="E62" s="77">
        <v>28947.55</v>
      </c>
      <c r="F62" s="77">
        <f>'Subsídio - Direitos Pessoais(1)'!L47</f>
        <v>0</v>
      </c>
      <c r="G62" s="77">
        <f>'Indenizações(2)'!U47</f>
        <v>5103.73</v>
      </c>
      <c r="H62" s="77">
        <f>'Direitos Eventuais(3)'!AG47</f>
        <v>17850.98</v>
      </c>
      <c r="I62" s="77">
        <f t="shared" si="2"/>
        <v>51902.259999999995</v>
      </c>
      <c r="J62" s="77">
        <v>6368.46</v>
      </c>
      <c r="K62" s="77">
        <v>13047.01</v>
      </c>
      <c r="L62" s="77">
        <v>0</v>
      </c>
      <c r="M62" s="77">
        <v>0</v>
      </c>
      <c r="N62" s="77">
        <f t="shared" si="0"/>
        <v>19415.47</v>
      </c>
      <c r="O62" s="77">
        <f t="shared" si="1"/>
        <v>32486.789999999994</v>
      </c>
      <c r="P62" s="77">
        <v>28947.55</v>
      </c>
      <c r="Q62" s="78">
        <v>0</v>
      </c>
      <c r="R62" s="81"/>
    </row>
    <row r="63" spans="1:18" s="79" customFormat="1" ht="14.25">
      <c r="A63" s="154" t="s">
        <v>729</v>
      </c>
      <c r="B63" s="75" t="str">
        <f>'Dados Cadastrais'!B47</f>
        <v>EDIMAR FERNANDO MENDONÇA DE SOUSA</v>
      </c>
      <c r="C63" s="75" t="s">
        <v>403</v>
      </c>
      <c r="D63" s="76" t="s">
        <v>440</v>
      </c>
      <c r="E63" s="77">
        <v>28947.55</v>
      </c>
      <c r="F63" s="77">
        <f>'Subsídio - Direitos Pessoais(1)'!L48</f>
        <v>6368.46</v>
      </c>
      <c r="G63" s="77">
        <f>'Indenizações(2)'!U48</f>
        <v>7998.49</v>
      </c>
      <c r="H63" s="77">
        <f>'Direitos Eventuais(3)'!AG48</f>
        <v>14473.769999999999</v>
      </c>
      <c r="I63" s="77">
        <f t="shared" si="2"/>
        <v>57788.27</v>
      </c>
      <c r="J63" s="77">
        <v>6368.46</v>
      </c>
      <c r="K63" s="77">
        <v>14182.42</v>
      </c>
      <c r="L63" s="77">
        <v>0</v>
      </c>
      <c r="M63" s="77">
        <v>0</v>
      </c>
      <c r="N63" s="77">
        <f t="shared" si="0"/>
        <v>20550.88</v>
      </c>
      <c r="O63" s="77">
        <f t="shared" si="1"/>
        <v>37237.39</v>
      </c>
      <c r="P63" s="77">
        <v>28947.55</v>
      </c>
      <c r="Q63" s="78">
        <v>0</v>
      </c>
      <c r="R63" s="81"/>
    </row>
    <row r="64" spans="1:18" s="79" customFormat="1" ht="14.25">
      <c r="A64" s="154" t="s">
        <v>729</v>
      </c>
      <c r="B64" s="75" t="str">
        <f>'Dados Cadastrais'!B48</f>
        <v>FERNANDO LUIZ MENDES CRUZ</v>
      </c>
      <c r="C64" s="75" t="s">
        <v>403</v>
      </c>
      <c r="D64" s="76" t="s">
        <v>441</v>
      </c>
      <c r="E64" s="77">
        <v>28947.55</v>
      </c>
      <c r="F64" s="77">
        <f>'Subsídio - Direitos Pessoais(1)'!L49</f>
        <v>0</v>
      </c>
      <c r="G64" s="77">
        <f>'Indenizações(2)'!U49</f>
        <v>5103.73</v>
      </c>
      <c r="H64" s="77">
        <f>'Direitos Eventuais(3)'!AG49</f>
        <v>14473.769999999999</v>
      </c>
      <c r="I64" s="77">
        <f t="shared" si="2"/>
        <v>48525.049999999996</v>
      </c>
      <c r="J64" s="77">
        <v>6368.46</v>
      </c>
      <c r="K64" s="77">
        <v>11893.54</v>
      </c>
      <c r="L64" s="77">
        <v>0</v>
      </c>
      <c r="M64" s="77">
        <v>0</v>
      </c>
      <c r="N64" s="77">
        <f t="shared" si="0"/>
        <v>18262</v>
      </c>
      <c r="O64" s="77">
        <f t="shared" si="1"/>
        <v>30263.049999999996</v>
      </c>
      <c r="P64" s="77">
        <v>28947.55</v>
      </c>
      <c r="Q64" s="78">
        <v>0</v>
      </c>
      <c r="R64" s="81"/>
    </row>
    <row r="65" spans="1:18" s="79" customFormat="1" ht="14.25">
      <c r="A65" s="154" t="s">
        <v>729</v>
      </c>
      <c r="B65" s="75" t="str">
        <f>'Dados Cadastrais'!B49</f>
        <v>LUZIA MADEIRO NEPONUCENA</v>
      </c>
      <c r="C65" s="75" t="s">
        <v>403</v>
      </c>
      <c r="D65" s="76" t="s">
        <v>442</v>
      </c>
      <c r="E65" s="77">
        <v>28947.55</v>
      </c>
      <c r="F65" s="77">
        <f>'Subsídio - Direitos Pessoais(1)'!L50</f>
        <v>6368.46</v>
      </c>
      <c r="G65" s="77">
        <f>'Indenizações(2)'!U50</f>
        <v>726</v>
      </c>
      <c r="H65" s="77">
        <f>'Direitos Eventuais(3)'!AG50</f>
        <v>14473.769999999999</v>
      </c>
      <c r="I65" s="77">
        <f t="shared" si="2"/>
        <v>50515.78</v>
      </c>
      <c r="J65" s="77">
        <v>6368.46</v>
      </c>
      <c r="K65" s="77">
        <v>14182.42</v>
      </c>
      <c r="L65" s="77">
        <v>0</v>
      </c>
      <c r="M65" s="77">
        <v>0</v>
      </c>
      <c r="N65" s="77">
        <f t="shared" si="0"/>
        <v>20550.88</v>
      </c>
      <c r="O65" s="77">
        <f t="shared" si="1"/>
        <v>29964.899999999998</v>
      </c>
      <c r="P65" s="77">
        <v>28947.55</v>
      </c>
      <c r="Q65" s="78">
        <v>0</v>
      </c>
      <c r="R65" s="81"/>
    </row>
    <row r="66" spans="1:18" s="79" customFormat="1" ht="14.25">
      <c r="A66" s="154" t="s">
        <v>729</v>
      </c>
      <c r="B66" s="75" t="str">
        <f>'Dados Cadastrais'!B50</f>
        <v>JOSEANE DE JESUS CORRÊA BEZERRA</v>
      </c>
      <c r="C66" s="75" t="s">
        <v>403</v>
      </c>
      <c r="D66" s="76" t="s">
        <v>443</v>
      </c>
      <c r="E66" s="77">
        <v>28947.55</v>
      </c>
      <c r="F66" s="77">
        <f>'Subsídio - Direitos Pessoais(1)'!L51</f>
        <v>0</v>
      </c>
      <c r="G66" s="77">
        <f>'Indenizações(2)'!U51</f>
        <v>5103.73</v>
      </c>
      <c r="H66" s="77">
        <f>'Direitos Eventuais(3)'!AG51</f>
        <v>14473.769999999999</v>
      </c>
      <c r="I66" s="77">
        <f t="shared" si="2"/>
        <v>48525.049999999996</v>
      </c>
      <c r="J66" s="77">
        <v>6368.46</v>
      </c>
      <c r="K66" s="77">
        <v>12431.1</v>
      </c>
      <c r="L66" s="77">
        <v>0</v>
      </c>
      <c r="M66" s="77">
        <v>0</v>
      </c>
      <c r="N66" s="77">
        <f t="shared" si="0"/>
        <v>18799.56</v>
      </c>
      <c r="O66" s="77">
        <f t="shared" si="1"/>
        <v>29725.489999999994</v>
      </c>
      <c r="P66" s="77">
        <v>28947.55</v>
      </c>
      <c r="Q66" s="78">
        <v>0</v>
      </c>
      <c r="R66" s="81"/>
    </row>
    <row r="67" spans="1:18" s="79" customFormat="1" ht="14.25">
      <c r="A67" s="154" t="s">
        <v>729</v>
      </c>
      <c r="B67" s="75" t="str">
        <f>'Dados Cadastrais'!B51</f>
        <v>MÁRCIA CRISTINA COELHO CHAVES</v>
      </c>
      <c r="C67" s="75" t="s">
        <v>403</v>
      </c>
      <c r="D67" s="76" t="s">
        <v>702</v>
      </c>
      <c r="E67" s="77">
        <v>28947.55</v>
      </c>
      <c r="F67" s="77">
        <f>'Subsídio - Direitos Pessoais(1)'!L52</f>
        <v>0</v>
      </c>
      <c r="G67" s="77">
        <f>'Indenizações(2)'!U52</f>
        <v>7274.799999999999</v>
      </c>
      <c r="H67" s="77">
        <f>'Direitos Eventuais(3)'!AG52</f>
        <v>15184.759999999998</v>
      </c>
      <c r="I67" s="77">
        <f t="shared" si="2"/>
        <v>51407.11</v>
      </c>
      <c r="J67" s="77">
        <v>6368.46</v>
      </c>
      <c r="K67" s="77">
        <v>12626.619999999999</v>
      </c>
      <c r="L67" s="77">
        <v>0</v>
      </c>
      <c r="M67" s="77">
        <v>0</v>
      </c>
      <c r="N67" s="77">
        <f t="shared" si="0"/>
        <v>18995.079999999998</v>
      </c>
      <c r="O67" s="77">
        <f t="shared" si="1"/>
        <v>32412.030000000002</v>
      </c>
      <c r="P67" s="77">
        <v>28947.55</v>
      </c>
      <c r="Q67" s="78">
        <v>0</v>
      </c>
      <c r="R67" s="81"/>
    </row>
    <row r="68" spans="1:18" s="79" customFormat="1" ht="14.25">
      <c r="A68" s="154" t="s">
        <v>729</v>
      </c>
      <c r="B68" s="75" t="str">
        <f>'Dados Cadastrais'!B52</f>
        <v>CARLOS HENRIQUE RODRIGUES VELOSO</v>
      </c>
      <c r="C68" s="75" t="s">
        <v>403</v>
      </c>
      <c r="D68" s="76" t="s">
        <v>445</v>
      </c>
      <c r="E68" s="77">
        <v>28947.55</v>
      </c>
      <c r="F68" s="77">
        <f>'Subsídio - Direitos Pessoais(1)'!L53</f>
        <v>22289.61</v>
      </c>
      <c r="G68" s="77">
        <f>'Indenizações(2)'!U53</f>
        <v>7274.799999999999</v>
      </c>
      <c r="H68" s="77">
        <f>'Direitos Eventuais(3)'!AG53</f>
        <v>14473.769999999999</v>
      </c>
      <c r="I68" s="77">
        <f t="shared" si="2"/>
        <v>72985.73000000001</v>
      </c>
      <c r="J68" s="77">
        <v>6368.46</v>
      </c>
      <c r="K68" s="77">
        <v>14796.57</v>
      </c>
      <c r="L68" s="77">
        <v>0</v>
      </c>
      <c r="M68" s="77">
        <v>0</v>
      </c>
      <c r="N68" s="77">
        <f t="shared" si="0"/>
        <v>21165.03</v>
      </c>
      <c r="O68" s="77">
        <f t="shared" si="1"/>
        <v>51820.70000000001</v>
      </c>
      <c r="P68" s="77">
        <v>28947.55</v>
      </c>
      <c r="Q68" s="78">
        <v>1013.45</v>
      </c>
      <c r="R68" s="81"/>
    </row>
    <row r="69" spans="1:18" s="79" customFormat="1" ht="14.25">
      <c r="A69" s="154" t="s">
        <v>729</v>
      </c>
      <c r="B69" s="75" t="str">
        <f>'Dados Cadastrais'!B53</f>
        <v>ANTONIO MANOEL ARAÚJO VELÔZO</v>
      </c>
      <c r="C69" s="75" t="s">
        <v>404</v>
      </c>
      <c r="D69" s="76" t="s">
        <v>446</v>
      </c>
      <c r="E69" s="77">
        <v>28947.55</v>
      </c>
      <c r="F69" s="77">
        <f>'Subsídio - Direitos Pessoais(1)'!L54</f>
        <v>0</v>
      </c>
      <c r="G69" s="77">
        <f>'Indenizações(2)'!U54</f>
        <v>48525.06</v>
      </c>
      <c r="H69" s="77">
        <f>'Direitos Eventuais(3)'!AG54</f>
        <v>15197.46</v>
      </c>
      <c r="I69" s="77">
        <f t="shared" si="2"/>
        <v>92670.07</v>
      </c>
      <c r="J69" s="77">
        <v>6368.46</v>
      </c>
      <c r="K69" s="77">
        <v>12222.54</v>
      </c>
      <c r="L69" s="77">
        <v>0</v>
      </c>
      <c r="M69" s="77">
        <v>0</v>
      </c>
      <c r="N69" s="77">
        <f t="shared" si="0"/>
        <v>18591</v>
      </c>
      <c r="O69" s="77">
        <f t="shared" si="1"/>
        <v>74079.07</v>
      </c>
      <c r="P69" s="77">
        <v>28947.55</v>
      </c>
      <c r="Q69" s="78">
        <v>0</v>
      </c>
      <c r="R69" s="81"/>
    </row>
    <row r="70" spans="1:18" s="79" customFormat="1" ht="14.25">
      <c r="A70" s="154" t="s">
        <v>729</v>
      </c>
      <c r="B70" s="75" t="str">
        <f>'Dados Cadastrais'!B54</f>
        <v>FRANCISCO RONALDO MACIEL OLIVEIRA</v>
      </c>
      <c r="C70" s="75" t="s">
        <v>403</v>
      </c>
      <c r="D70" s="76" t="s">
        <v>447</v>
      </c>
      <c r="E70" s="77">
        <v>28947.55</v>
      </c>
      <c r="F70" s="77">
        <f>'Subsídio - Direitos Pessoais(1)'!L55</f>
        <v>0</v>
      </c>
      <c r="G70" s="77">
        <f>'Indenizações(2)'!U55</f>
        <v>7274.799999999999</v>
      </c>
      <c r="H70" s="77">
        <f>'Direitos Eventuais(3)'!AG55</f>
        <v>33772.130000000005</v>
      </c>
      <c r="I70" s="77">
        <f t="shared" si="2"/>
        <v>69994.48000000001</v>
      </c>
      <c r="J70" s="77">
        <v>6368.46</v>
      </c>
      <c r="K70" s="77">
        <v>17738.15</v>
      </c>
      <c r="L70" s="77">
        <v>0</v>
      </c>
      <c r="M70" s="77">
        <v>0</v>
      </c>
      <c r="N70" s="77">
        <f t="shared" si="0"/>
        <v>24106.61</v>
      </c>
      <c r="O70" s="77">
        <f t="shared" si="1"/>
        <v>45887.87000000001</v>
      </c>
      <c r="P70" s="77">
        <v>28947.55</v>
      </c>
      <c r="Q70" s="78">
        <v>0</v>
      </c>
      <c r="R70" s="81"/>
    </row>
    <row r="71" spans="1:18" s="79" customFormat="1" ht="14.25">
      <c r="A71" s="154" t="s">
        <v>729</v>
      </c>
      <c r="B71" s="75" t="str">
        <f>'Dados Cadastrais'!B55</f>
        <v>GERVÁSIO PROTÁSIO DOS SANTOS JÚNIOR</v>
      </c>
      <c r="C71" s="75" t="s">
        <v>403</v>
      </c>
      <c r="D71" s="76" t="s">
        <v>448</v>
      </c>
      <c r="E71" s="77">
        <v>28947.55</v>
      </c>
      <c r="F71" s="77">
        <f>'Subsídio - Direitos Pessoais(1)'!L56</f>
        <v>0</v>
      </c>
      <c r="G71" s="77">
        <f>'Indenizações(2)'!U56</f>
        <v>7274.799999999999</v>
      </c>
      <c r="H71" s="77">
        <f>'Direitos Eventuais(3)'!AG56</f>
        <v>14473.769999999999</v>
      </c>
      <c r="I71" s="77">
        <f t="shared" si="2"/>
        <v>50696.119999999995</v>
      </c>
      <c r="J71" s="77">
        <v>6368.46</v>
      </c>
      <c r="K71" s="77">
        <v>12222.54</v>
      </c>
      <c r="L71" s="77">
        <v>0</v>
      </c>
      <c r="M71" s="77">
        <v>0</v>
      </c>
      <c r="N71" s="77">
        <f t="shared" si="0"/>
        <v>18591</v>
      </c>
      <c r="O71" s="77">
        <f t="shared" si="1"/>
        <v>32105.119999999995</v>
      </c>
      <c r="P71" s="77">
        <v>28947.55</v>
      </c>
      <c r="Q71" s="78">
        <v>0</v>
      </c>
      <c r="R71" s="81"/>
    </row>
    <row r="72" spans="1:18" s="79" customFormat="1" ht="14.25">
      <c r="A72" s="154" t="s">
        <v>729</v>
      </c>
      <c r="B72" s="75" t="str">
        <f>'Dados Cadastrais'!B56</f>
        <v>JOSÉ EULÁLIO FIGUEIREDO DE ALMEIDA</v>
      </c>
      <c r="C72" s="75" t="s">
        <v>403</v>
      </c>
      <c r="D72" s="76" t="s">
        <v>449</v>
      </c>
      <c r="E72" s="77">
        <v>28947.55</v>
      </c>
      <c r="F72" s="77">
        <f>'Subsídio - Direitos Pessoais(1)'!L57</f>
        <v>0</v>
      </c>
      <c r="G72" s="77">
        <f>'Indenizações(2)'!U57</f>
        <v>7274.799999999999</v>
      </c>
      <c r="H72" s="77">
        <f>'Direitos Eventuais(3)'!AG57</f>
        <v>36184.43000000001</v>
      </c>
      <c r="I72" s="77">
        <f t="shared" si="2"/>
        <v>72406.78</v>
      </c>
      <c r="J72" s="77">
        <v>6368.46</v>
      </c>
      <c r="K72" s="77">
        <v>18297.25</v>
      </c>
      <c r="L72" s="77">
        <v>0</v>
      </c>
      <c r="M72" s="77">
        <v>0</v>
      </c>
      <c r="N72" s="77">
        <f t="shared" si="0"/>
        <v>24665.71</v>
      </c>
      <c r="O72" s="77">
        <f t="shared" si="1"/>
        <v>47741.07</v>
      </c>
      <c r="P72" s="77">
        <v>28947.55</v>
      </c>
      <c r="Q72" s="78">
        <v>0</v>
      </c>
      <c r="R72" s="81"/>
    </row>
    <row r="73" spans="1:18" s="79" customFormat="1" ht="14.25">
      <c r="A73" s="154" t="s">
        <v>729</v>
      </c>
      <c r="B73" s="75" t="str">
        <f>'Dados Cadastrais'!B57</f>
        <v>JOSÉ GONÇALO DE SOUSA FILHO</v>
      </c>
      <c r="C73" s="75" t="s">
        <v>403</v>
      </c>
      <c r="D73" s="76" t="s">
        <v>450</v>
      </c>
      <c r="E73" s="77">
        <v>28947.55</v>
      </c>
      <c r="F73" s="77">
        <f>'Subsídio - Direitos Pessoais(1)'!L58</f>
        <v>0</v>
      </c>
      <c r="G73" s="77">
        <f>'Indenizações(2)'!U58</f>
        <v>50696.130000000005</v>
      </c>
      <c r="H73" s="77">
        <f>'Direitos Eventuais(3)'!AG58</f>
        <v>33772.130000000005</v>
      </c>
      <c r="I73" s="77">
        <f t="shared" si="2"/>
        <v>113415.81000000001</v>
      </c>
      <c r="J73" s="77">
        <v>6368.46</v>
      </c>
      <c r="K73" s="77">
        <v>17529.59</v>
      </c>
      <c r="L73" s="77">
        <v>0</v>
      </c>
      <c r="M73" s="77">
        <v>0</v>
      </c>
      <c r="N73" s="77">
        <f t="shared" si="0"/>
        <v>23898.05</v>
      </c>
      <c r="O73" s="77">
        <f t="shared" si="1"/>
        <v>89517.76000000001</v>
      </c>
      <c r="P73" s="77">
        <v>28947.55</v>
      </c>
      <c r="Q73" s="78">
        <v>0</v>
      </c>
      <c r="R73" s="81"/>
    </row>
    <row r="74" spans="1:18" s="79" customFormat="1" ht="14.25">
      <c r="A74" s="154" t="s">
        <v>729</v>
      </c>
      <c r="B74" s="75" t="str">
        <f>'Dados Cadastrais'!B58</f>
        <v>JOSÉ AMÉRICO ABREU COSTA</v>
      </c>
      <c r="C74" s="75" t="s">
        <v>403</v>
      </c>
      <c r="D74" s="76" t="s">
        <v>703</v>
      </c>
      <c r="E74" s="77">
        <v>28947.55</v>
      </c>
      <c r="F74" s="77">
        <f>'Subsídio - Direitos Pessoais(1)'!L59</f>
        <v>0</v>
      </c>
      <c r="G74" s="77">
        <f>'Indenizações(2)'!U59</f>
        <v>7274.799999999999</v>
      </c>
      <c r="H74" s="77">
        <f>'Direitos Eventuais(3)'!AG59</f>
        <v>34432.340000000004</v>
      </c>
      <c r="I74" s="77">
        <f t="shared" si="2"/>
        <v>70654.69</v>
      </c>
      <c r="J74" s="77">
        <v>6368.46</v>
      </c>
      <c r="K74" s="77">
        <v>17919.7</v>
      </c>
      <c r="L74" s="77">
        <v>0</v>
      </c>
      <c r="M74" s="77">
        <v>0</v>
      </c>
      <c r="N74" s="77">
        <f t="shared" si="0"/>
        <v>24288.16</v>
      </c>
      <c r="O74" s="77">
        <f t="shared" si="1"/>
        <v>46366.53</v>
      </c>
      <c r="P74" s="77">
        <v>28947.55</v>
      </c>
      <c r="Q74" s="78">
        <v>0</v>
      </c>
      <c r="R74" s="81"/>
    </row>
    <row r="75" spans="1:18" s="79" customFormat="1" ht="14.25">
      <c r="A75" s="154" t="s">
        <v>729</v>
      </c>
      <c r="B75" s="75" t="str">
        <f>'Dados Cadastrais'!B59</f>
        <v>NELSON MELO DE MORAES RÊGO</v>
      </c>
      <c r="C75" s="75" t="s">
        <v>403</v>
      </c>
      <c r="D75" s="76" t="s">
        <v>452</v>
      </c>
      <c r="E75" s="77">
        <v>28947.55</v>
      </c>
      <c r="F75" s="77">
        <f>'Subsídio - Direitos Pessoais(1)'!L60</f>
        <v>0</v>
      </c>
      <c r="G75" s="77">
        <f>'Indenizações(2)'!U60</f>
        <v>7274.799999999999</v>
      </c>
      <c r="H75" s="77">
        <f>'Direitos Eventuais(3)'!AG60</f>
        <v>33772.130000000005</v>
      </c>
      <c r="I75" s="77">
        <f t="shared" si="2"/>
        <v>69994.48000000001</v>
      </c>
      <c r="J75" s="77">
        <v>6368.46</v>
      </c>
      <c r="K75" s="77">
        <v>17321.05</v>
      </c>
      <c r="L75" s="77">
        <v>0</v>
      </c>
      <c r="M75" s="77">
        <v>0</v>
      </c>
      <c r="N75" s="77">
        <f t="shared" si="0"/>
        <v>23689.51</v>
      </c>
      <c r="O75" s="77">
        <f t="shared" si="1"/>
        <v>46304.970000000016</v>
      </c>
      <c r="P75" s="77">
        <v>28947.55</v>
      </c>
      <c r="Q75" s="78">
        <v>0</v>
      </c>
      <c r="R75" s="81"/>
    </row>
    <row r="76" spans="1:18" s="79" customFormat="1" ht="14.25">
      <c r="A76" s="154" t="s">
        <v>729</v>
      </c>
      <c r="B76" s="75" t="str">
        <f>'Dados Cadastrais'!B60</f>
        <v>ANTONIO FERNANDO BAYMA ARAUJO</v>
      </c>
      <c r="C76" s="75" t="s">
        <v>402</v>
      </c>
      <c r="D76" s="76" t="s">
        <v>453</v>
      </c>
      <c r="E76" s="77">
        <v>30471.11</v>
      </c>
      <c r="F76" s="77">
        <f>'Subsídio - Direitos Pessoais(1)'!L61</f>
        <v>6703.64</v>
      </c>
      <c r="G76" s="77">
        <f>'Indenizações(2)'!U61</f>
        <v>8150.84</v>
      </c>
      <c r="H76" s="77">
        <f>'Direitos Eventuais(3)'!AG61</f>
        <v>34575.560000000005</v>
      </c>
      <c r="I76" s="77">
        <f t="shared" si="2"/>
        <v>79901.15</v>
      </c>
      <c r="J76" s="77">
        <v>6703.64</v>
      </c>
      <c r="K76" s="77">
        <v>15925.649999999998</v>
      </c>
      <c r="L76" s="77">
        <v>0</v>
      </c>
      <c r="M76" s="77">
        <v>812.56</v>
      </c>
      <c r="N76" s="77">
        <f t="shared" si="0"/>
        <v>23441.85</v>
      </c>
      <c r="O76" s="77">
        <f t="shared" si="1"/>
        <v>56459.299999999996</v>
      </c>
      <c r="P76" s="77">
        <v>30471.11</v>
      </c>
      <c r="Q76" s="78">
        <v>0</v>
      </c>
      <c r="R76" s="81"/>
    </row>
    <row r="77" spans="1:18" s="79" customFormat="1" ht="14.25">
      <c r="A77" s="154" t="s">
        <v>729</v>
      </c>
      <c r="B77" s="75" t="str">
        <f>'Dados Cadastrais'!B61</f>
        <v>RAIMUNDO FERREIRA NETO</v>
      </c>
      <c r="C77" s="75" t="s">
        <v>403</v>
      </c>
      <c r="D77" s="76" t="s">
        <v>454</v>
      </c>
      <c r="E77" s="77">
        <v>28947.55</v>
      </c>
      <c r="F77" s="77">
        <f>'Subsídio - Direitos Pessoais(1)'!L62</f>
        <v>6368.46</v>
      </c>
      <c r="G77" s="77">
        <f>'Indenizações(2)'!U62</f>
        <v>5103.73</v>
      </c>
      <c r="H77" s="77">
        <f>'Direitos Eventuais(3)'!AG62</f>
        <v>14473.769999999999</v>
      </c>
      <c r="I77" s="77">
        <f t="shared" si="2"/>
        <v>54893.51</v>
      </c>
      <c r="J77" s="77">
        <v>6368.46</v>
      </c>
      <c r="K77" s="77">
        <v>14078.14</v>
      </c>
      <c r="L77" s="77">
        <v>0</v>
      </c>
      <c r="M77" s="77">
        <v>0</v>
      </c>
      <c r="N77" s="77">
        <f t="shared" si="0"/>
        <v>20446.6</v>
      </c>
      <c r="O77" s="77">
        <f t="shared" si="1"/>
        <v>34446.91</v>
      </c>
      <c r="P77" s="77">
        <v>28947.55</v>
      </c>
      <c r="Q77" s="78">
        <v>0</v>
      </c>
      <c r="R77" s="81"/>
    </row>
    <row r="78" spans="1:18" s="79" customFormat="1" ht="14.25">
      <c r="A78" s="154" t="s">
        <v>729</v>
      </c>
      <c r="B78" s="75" t="str">
        <f>'Dados Cadastrais'!B62</f>
        <v>ADINALDO ATAÍDES CAVALCANTE</v>
      </c>
      <c r="C78" s="75" t="s">
        <v>403</v>
      </c>
      <c r="D78" s="76" t="s">
        <v>455</v>
      </c>
      <c r="E78" s="77">
        <v>28947.55</v>
      </c>
      <c r="F78" s="77">
        <f>'Subsídio - Direitos Pessoais(1)'!L63</f>
        <v>6368.46</v>
      </c>
      <c r="G78" s="77">
        <f>'Indenizações(2)'!U63</f>
        <v>7998.49</v>
      </c>
      <c r="H78" s="77">
        <f>'Direitos Eventuais(3)'!AG63</f>
        <v>14473.769999999999</v>
      </c>
      <c r="I78" s="77">
        <f t="shared" si="2"/>
        <v>57788.27</v>
      </c>
      <c r="J78" s="77">
        <v>6368.46</v>
      </c>
      <c r="K78" s="77">
        <v>0</v>
      </c>
      <c r="L78" s="77">
        <v>0</v>
      </c>
      <c r="M78" s="77">
        <v>0</v>
      </c>
      <c r="N78" s="77">
        <f t="shared" si="0"/>
        <v>6368.46</v>
      </c>
      <c r="O78" s="77">
        <f t="shared" si="1"/>
        <v>51419.81</v>
      </c>
      <c r="P78" s="77">
        <v>28947.55</v>
      </c>
      <c r="Q78" s="78">
        <v>0</v>
      </c>
      <c r="R78" s="81"/>
    </row>
    <row r="79" spans="1:18" s="79" customFormat="1" ht="14.25">
      <c r="A79" s="154" t="s">
        <v>729</v>
      </c>
      <c r="B79" s="75" t="str">
        <f>'Dados Cadastrais'!B63</f>
        <v>GENIVALDO PEREIRA SILVA</v>
      </c>
      <c r="C79" s="75" t="s">
        <v>404</v>
      </c>
      <c r="D79" s="76" t="s">
        <v>456</v>
      </c>
      <c r="E79" s="77">
        <v>28947.55</v>
      </c>
      <c r="F79" s="77">
        <f>'Subsídio - Direitos Pessoais(1)'!L64</f>
        <v>6368.46</v>
      </c>
      <c r="G79" s="77">
        <f>'Indenizações(2)'!U64</f>
        <v>5103.73</v>
      </c>
      <c r="H79" s="77">
        <f>'Direitos Eventuais(3)'!AG64</f>
        <v>15969.39</v>
      </c>
      <c r="I79" s="77">
        <f t="shared" si="2"/>
        <v>56389.130000000005</v>
      </c>
      <c r="J79" s="77">
        <v>6368.46</v>
      </c>
      <c r="K79" s="77">
        <v>14186.16</v>
      </c>
      <c r="L79" s="77">
        <v>0</v>
      </c>
      <c r="M79" s="77">
        <v>0</v>
      </c>
      <c r="N79" s="77">
        <f t="shared" si="0"/>
        <v>20554.62</v>
      </c>
      <c r="O79" s="77">
        <f t="shared" si="1"/>
        <v>35834.51000000001</v>
      </c>
      <c r="P79" s="77">
        <v>28947.55</v>
      </c>
      <c r="Q79" s="78">
        <v>0</v>
      </c>
      <c r="R79" s="81"/>
    </row>
    <row r="80" spans="1:18" s="79" customFormat="1" ht="14.25">
      <c r="A80" s="154" t="s">
        <v>729</v>
      </c>
      <c r="B80" s="75" t="str">
        <f>'Dados Cadastrais'!B64</f>
        <v>JOAQUIM DA SILVA FILHO</v>
      </c>
      <c r="C80" s="75" t="s">
        <v>403</v>
      </c>
      <c r="D80" s="76" t="s">
        <v>457</v>
      </c>
      <c r="E80" s="77">
        <v>28947.55</v>
      </c>
      <c r="F80" s="77">
        <f>'Subsídio - Direitos Pessoais(1)'!L65</f>
        <v>6368.46</v>
      </c>
      <c r="G80" s="77">
        <f>'Indenizações(2)'!U65</f>
        <v>7998.49</v>
      </c>
      <c r="H80" s="77">
        <f>'Direitos Eventuais(3)'!AG65</f>
        <v>18092.21</v>
      </c>
      <c r="I80" s="77">
        <f t="shared" si="2"/>
        <v>61406.71</v>
      </c>
      <c r="J80" s="77">
        <v>6368.46</v>
      </c>
      <c r="K80" s="77">
        <v>14769.93</v>
      </c>
      <c r="L80" s="77">
        <v>0</v>
      </c>
      <c r="M80" s="77">
        <v>0</v>
      </c>
      <c r="N80" s="77">
        <f t="shared" si="0"/>
        <v>21138.39</v>
      </c>
      <c r="O80" s="77">
        <f t="shared" si="1"/>
        <v>40268.32</v>
      </c>
      <c r="P80" s="77">
        <v>28947.55</v>
      </c>
      <c r="Q80" s="78">
        <v>0</v>
      </c>
      <c r="R80" s="81"/>
    </row>
    <row r="81" spans="1:18" s="79" customFormat="1" ht="14.25">
      <c r="A81" s="154" t="s">
        <v>729</v>
      </c>
      <c r="B81" s="75" t="str">
        <f>'Dados Cadastrais'!B65</f>
        <v>JESUS GUANARÉ DE SOUSA BORGES</v>
      </c>
      <c r="C81" s="75" t="s">
        <v>403</v>
      </c>
      <c r="D81" s="76" t="s">
        <v>458</v>
      </c>
      <c r="E81" s="77">
        <v>28947.55</v>
      </c>
      <c r="F81" s="77">
        <f>'Subsídio - Direitos Pessoais(1)'!L66</f>
        <v>6368.46</v>
      </c>
      <c r="G81" s="77">
        <f>'Indenizações(2)'!U66</f>
        <v>7998.49</v>
      </c>
      <c r="H81" s="77">
        <f>'Direitos Eventuais(3)'!AG66</f>
        <v>33772.130000000005</v>
      </c>
      <c r="I81" s="77">
        <f t="shared" si="2"/>
        <v>77086.63</v>
      </c>
      <c r="J81" s="77">
        <v>6368.46</v>
      </c>
      <c r="K81" s="77">
        <v>16299.23</v>
      </c>
      <c r="L81" s="77">
        <v>0</v>
      </c>
      <c r="M81" s="77">
        <v>0</v>
      </c>
      <c r="N81" s="77">
        <f t="shared" si="0"/>
        <v>22667.69</v>
      </c>
      <c r="O81" s="77">
        <f t="shared" si="1"/>
        <v>54418.94</v>
      </c>
      <c r="P81" s="77">
        <v>28947.55</v>
      </c>
      <c r="Q81" s="78">
        <v>0</v>
      </c>
      <c r="R81" s="81"/>
    </row>
    <row r="82" spans="1:18" s="79" customFormat="1" ht="14.25">
      <c r="A82" s="154" t="s">
        <v>729</v>
      </c>
      <c r="B82" s="75" t="str">
        <f>'Dados Cadastrais'!B66</f>
        <v>ROSÁRIA DE FÁTIMA ALMEIDA DUARTE</v>
      </c>
      <c r="C82" s="75" t="s">
        <v>403</v>
      </c>
      <c r="D82" s="76" t="s">
        <v>704</v>
      </c>
      <c r="E82" s="77">
        <v>28947.55</v>
      </c>
      <c r="F82" s="77">
        <f>'Subsídio - Direitos Pessoais(1)'!L67</f>
        <v>0</v>
      </c>
      <c r="G82" s="77">
        <f>'Indenizações(2)'!U67</f>
        <v>7274.799999999999</v>
      </c>
      <c r="H82" s="77">
        <f>'Direitos Eventuais(3)'!AG67</f>
        <v>34483.12</v>
      </c>
      <c r="I82" s="77">
        <f t="shared" si="2"/>
        <v>70705.47</v>
      </c>
      <c r="J82" s="77">
        <v>6368.46</v>
      </c>
      <c r="K82" s="77">
        <v>17933.670000000002</v>
      </c>
      <c r="L82" s="77">
        <v>0</v>
      </c>
      <c r="M82" s="77">
        <v>0</v>
      </c>
      <c r="N82" s="77">
        <f t="shared" si="0"/>
        <v>24302.13</v>
      </c>
      <c r="O82" s="77">
        <f t="shared" si="1"/>
        <v>46403.34</v>
      </c>
      <c r="P82" s="77">
        <v>28947.55</v>
      </c>
      <c r="Q82" s="78">
        <v>0</v>
      </c>
      <c r="R82" s="81"/>
    </row>
    <row r="83" spans="1:18" s="79" customFormat="1" ht="14.25">
      <c r="A83" s="154" t="s">
        <v>729</v>
      </c>
      <c r="B83" s="75" t="str">
        <f>'Dados Cadastrais'!B67</f>
        <v>CLEONICE CONCEIÇÃO DO NASCIMENTO</v>
      </c>
      <c r="C83" s="75" t="s">
        <v>403</v>
      </c>
      <c r="D83" s="76" t="s">
        <v>459</v>
      </c>
      <c r="E83" s="77">
        <v>28947.55</v>
      </c>
      <c r="F83" s="77">
        <f>'Subsídio - Direitos Pessoais(1)'!L68</f>
        <v>0</v>
      </c>
      <c r="G83" s="77">
        <f>'Indenizações(2)'!U68</f>
        <v>5103.73</v>
      </c>
      <c r="H83" s="77">
        <f>'Direitos Eventuais(3)'!AG68</f>
        <v>34158.100000000006</v>
      </c>
      <c r="I83" s="77">
        <f t="shared" si="2"/>
        <v>68209.38</v>
      </c>
      <c r="J83" s="77">
        <v>6368.46</v>
      </c>
      <c r="K83" s="77">
        <v>17844.29</v>
      </c>
      <c r="L83" s="77">
        <v>0</v>
      </c>
      <c r="M83" s="77">
        <v>0</v>
      </c>
      <c r="N83" s="77">
        <f t="shared" si="0"/>
        <v>24212.75</v>
      </c>
      <c r="O83" s="77">
        <f t="shared" si="1"/>
        <v>43996.630000000005</v>
      </c>
      <c r="P83" s="77">
        <v>28947.55</v>
      </c>
      <c r="Q83" s="78">
        <v>0</v>
      </c>
      <c r="R83" s="81"/>
    </row>
    <row r="84" spans="1:18" s="79" customFormat="1" ht="14.25">
      <c r="A84" s="154" t="s">
        <v>729</v>
      </c>
      <c r="B84" s="75" t="str">
        <f>'Dados Cadastrais'!B68</f>
        <v>LUIS PESSÔA COSTA</v>
      </c>
      <c r="C84" s="75" t="s">
        <v>403</v>
      </c>
      <c r="D84" s="76" t="s">
        <v>460</v>
      </c>
      <c r="E84" s="77">
        <v>28947.55</v>
      </c>
      <c r="F84" s="77">
        <f>'Subsídio - Direitos Pessoais(1)'!L69</f>
        <v>6368.46</v>
      </c>
      <c r="G84" s="77">
        <f>'Indenizações(2)'!U69</f>
        <v>7998.49</v>
      </c>
      <c r="H84" s="77">
        <f>'Direitos Eventuais(3)'!AG69</f>
        <v>14473.769999999999</v>
      </c>
      <c r="I84" s="77">
        <f t="shared" si="2"/>
        <v>57788.27</v>
      </c>
      <c r="J84" s="77">
        <v>6368.46</v>
      </c>
      <c r="K84" s="77">
        <v>14078.14</v>
      </c>
      <c r="L84" s="77">
        <v>0</v>
      </c>
      <c r="M84" s="77">
        <v>0</v>
      </c>
      <c r="N84" s="77">
        <f t="shared" si="0"/>
        <v>20446.6</v>
      </c>
      <c r="O84" s="77">
        <f t="shared" si="1"/>
        <v>37341.67</v>
      </c>
      <c r="P84" s="77">
        <v>28947.55</v>
      </c>
      <c r="Q84" s="78">
        <v>0</v>
      </c>
      <c r="R84" s="81"/>
    </row>
    <row r="85" spans="1:18" s="79" customFormat="1" ht="14.25">
      <c r="A85" s="154" t="s">
        <v>729</v>
      </c>
      <c r="B85" s="75" t="str">
        <f>'Dados Cadastrais'!B69</f>
        <v>MARIA EUNICE DO NASCIMENTO SERRA</v>
      </c>
      <c r="C85" s="75" t="s">
        <v>403</v>
      </c>
      <c r="D85" s="76" t="s">
        <v>461</v>
      </c>
      <c r="E85" s="77">
        <v>28947.55</v>
      </c>
      <c r="F85" s="77">
        <f>'Subsídio - Direitos Pessoais(1)'!L70</f>
        <v>6368.46</v>
      </c>
      <c r="G85" s="77">
        <f>'Indenizações(2)'!U70</f>
        <v>7998.49</v>
      </c>
      <c r="H85" s="77">
        <f>'Direitos Eventuais(3)'!AG70</f>
        <v>14859.739999999998</v>
      </c>
      <c r="I85" s="77">
        <f t="shared" si="2"/>
        <v>58174.24</v>
      </c>
      <c r="J85" s="77">
        <v>6368.46</v>
      </c>
      <c r="K85" s="77">
        <v>13033.54</v>
      </c>
      <c r="L85" s="77">
        <v>0</v>
      </c>
      <c r="M85" s="77">
        <v>0</v>
      </c>
      <c r="N85" s="77">
        <f t="shared" si="0"/>
        <v>19402</v>
      </c>
      <c r="O85" s="77">
        <f t="shared" si="1"/>
        <v>38772.24</v>
      </c>
      <c r="P85" s="77">
        <v>28947.55</v>
      </c>
      <c r="Q85" s="78">
        <v>0</v>
      </c>
      <c r="R85" s="81"/>
    </row>
    <row r="86" spans="1:18" s="79" customFormat="1" ht="14.25">
      <c r="A86" s="154" t="s">
        <v>729</v>
      </c>
      <c r="B86" s="75" t="str">
        <f>'Dados Cadastrais'!B70</f>
        <v>AILTON CASTRO AIRES</v>
      </c>
      <c r="C86" s="75" t="s">
        <v>403</v>
      </c>
      <c r="D86" s="76" t="s">
        <v>462</v>
      </c>
      <c r="E86" s="77">
        <v>28947.55</v>
      </c>
      <c r="F86" s="77">
        <f>'Subsídio - Direitos Pessoais(1)'!L71</f>
        <v>6368.46</v>
      </c>
      <c r="G86" s="77">
        <f>'Indenizações(2)'!U71</f>
        <v>7998.49</v>
      </c>
      <c r="H86" s="77">
        <f>'Direitos Eventuais(3)'!AG71</f>
        <v>33772.130000000005</v>
      </c>
      <c r="I86" s="77">
        <f t="shared" si="2"/>
        <v>77086.63</v>
      </c>
      <c r="J86" s="77">
        <v>6368.46</v>
      </c>
      <c r="K86" s="77">
        <v>15006.880000000001</v>
      </c>
      <c r="L86" s="77">
        <v>0</v>
      </c>
      <c r="M86" s="77">
        <v>0</v>
      </c>
      <c r="N86" s="77">
        <f aca="true" t="shared" si="3" ref="N86:N140">SUM(J86:M86)</f>
        <v>21375.34</v>
      </c>
      <c r="O86" s="77">
        <f aca="true" t="shared" si="4" ref="O86:O140">I86-N86</f>
        <v>55711.29000000001</v>
      </c>
      <c r="P86" s="77">
        <v>28947.55</v>
      </c>
      <c r="Q86" s="78">
        <v>0</v>
      </c>
      <c r="R86" s="81"/>
    </row>
    <row r="87" spans="1:18" s="79" customFormat="1" ht="14.25">
      <c r="A87" s="154" t="s">
        <v>729</v>
      </c>
      <c r="B87" s="75" t="str">
        <f>'Dados Cadastrais'!B71</f>
        <v>ALICE DE SOUSA ROCHA</v>
      </c>
      <c r="C87" s="75" t="s">
        <v>403</v>
      </c>
      <c r="D87" s="76" t="s">
        <v>463</v>
      </c>
      <c r="E87" s="77">
        <v>28947.55</v>
      </c>
      <c r="F87" s="77">
        <f>'Subsídio - Direitos Pessoais(1)'!L72</f>
        <v>6368.46</v>
      </c>
      <c r="G87" s="77">
        <f>'Indenizações(2)'!U72</f>
        <v>7274.799999999999</v>
      </c>
      <c r="H87" s="77">
        <f>'Direitos Eventuais(3)'!AG72</f>
        <v>33772.130000000005</v>
      </c>
      <c r="I87" s="77">
        <f t="shared" si="2"/>
        <v>76362.94</v>
      </c>
      <c r="J87" s="77">
        <v>6368.46</v>
      </c>
      <c r="K87" s="77">
        <v>19489.47</v>
      </c>
      <c r="L87" s="77">
        <v>0</v>
      </c>
      <c r="M87" s="77">
        <v>0</v>
      </c>
      <c r="N87" s="77">
        <f t="shared" si="3"/>
        <v>25857.93</v>
      </c>
      <c r="O87" s="77">
        <f t="shared" si="4"/>
        <v>50505.01</v>
      </c>
      <c r="P87" s="77">
        <v>28947.55</v>
      </c>
      <c r="Q87" s="78">
        <v>0</v>
      </c>
      <c r="R87" s="81"/>
    </row>
    <row r="88" spans="1:18" s="79" customFormat="1" ht="14.25">
      <c r="A88" s="154" t="s">
        <v>729</v>
      </c>
      <c r="B88" s="75" t="str">
        <f>'Dados Cadastrais'!B72</f>
        <v>ADELVAM NASCIMENTO PEREIRA</v>
      </c>
      <c r="C88" s="75" t="s">
        <v>403</v>
      </c>
      <c r="D88" s="76" t="s">
        <v>464</v>
      </c>
      <c r="E88" s="77">
        <v>28947.55</v>
      </c>
      <c r="F88" s="77">
        <f>'Subsídio - Direitos Pessoais(1)'!L73</f>
        <v>0</v>
      </c>
      <c r="G88" s="77">
        <f>'Indenizações(2)'!U73</f>
        <v>9113.869999999999</v>
      </c>
      <c r="H88" s="77">
        <f>'Direitos Eventuais(3)'!AG73</f>
        <v>14473.769999999999</v>
      </c>
      <c r="I88" s="77">
        <f t="shared" si="2"/>
        <v>52535.189999999995</v>
      </c>
      <c r="J88" s="77">
        <v>6368.46</v>
      </c>
      <c r="K88" s="77">
        <v>12431.1</v>
      </c>
      <c r="L88" s="77">
        <v>0</v>
      </c>
      <c r="M88" s="77">
        <v>0</v>
      </c>
      <c r="N88" s="77">
        <f t="shared" si="3"/>
        <v>18799.56</v>
      </c>
      <c r="O88" s="77">
        <f t="shared" si="4"/>
        <v>33735.62999999999</v>
      </c>
      <c r="P88" s="77">
        <v>28947.55</v>
      </c>
      <c r="Q88" s="78">
        <v>0</v>
      </c>
      <c r="R88" s="81"/>
    </row>
    <row r="89" spans="1:18" s="79" customFormat="1" ht="14.25">
      <c r="A89" s="154" t="s">
        <v>729</v>
      </c>
      <c r="B89" s="75" t="str">
        <f>'Dados Cadastrais'!B73</f>
        <v>JOSÉ AFONSO BEZERRA DE LIMA</v>
      </c>
      <c r="C89" s="75" t="s">
        <v>403</v>
      </c>
      <c r="D89" s="76" t="s">
        <v>465</v>
      </c>
      <c r="E89" s="77">
        <v>28947.55</v>
      </c>
      <c r="F89" s="77">
        <f>'Subsídio - Direitos Pessoais(1)'!L74</f>
        <v>0</v>
      </c>
      <c r="G89" s="77">
        <f>'Indenizações(2)'!U74</f>
        <v>726</v>
      </c>
      <c r="H89" s="77">
        <f>'Direitos Eventuais(3)'!AG74</f>
        <v>48245.91</v>
      </c>
      <c r="I89" s="77">
        <f t="shared" si="2"/>
        <v>77919.46</v>
      </c>
      <c r="J89" s="77">
        <v>6368.46</v>
      </c>
      <c r="K89" s="77">
        <v>17738.15</v>
      </c>
      <c r="L89" s="77">
        <v>0</v>
      </c>
      <c r="M89" s="77">
        <v>0</v>
      </c>
      <c r="N89" s="77">
        <f t="shared" si="3"/>
        <v>24106.61</v>
      </c>
      <c r="O89" s="77">
        <f t="shared" si="4"/>
        <v>53812.850000000006</v>
      </c>
      <c r="P89" s="77">
        <v>28947.55</v>
      </c>
      <c r="Q89" s="78">
        <v>0</v>
      </c>
      <c r="R89" s="81"/>
    </row>
    <row r="90" spans="1:18" s="79" customFormat="1" ht="14.25">
      <c r="A90" s="154" t="s">
        <v>729</v>
      </c>
      <c r="B90" s="75" t="str">
        <f>'Dados Cadastrais'!B74</f>
        <v>SEBASTIÃO JOAQUIM LIMA BONFIM</v>
      </c>
      <c r="C90" s="75" t="s">
        <v>403</v>
      </c>
      <c r="D90" s="76" t="s">
        <v>705</v>
      </c>
      <c r="E90" s="77">
        <v>28947.55</v>
      </c>
      <c r="F90" s="77">
        <f>'Subsídio - Direitos Pessoais(1)'!L75</f>
        <v>6368.46</v>
      </c>
      <c r="G90" s="77">
        <f>'Indenizações(2)'!U75</f>
        <v>7274.799999999999</v>
      </c>
      <c r="H90" s="77">
        <f>'Direitos Eventuais(3)'!AG75</f>
        <v>35123.020000000004</v>
      </c>
      <c r="I90" s="77">
        <f aca="true" t="shared" si="5" ref="I90:I152">SUM(E90:H90)</f>
        <v>77713.83</v>
      </c>
      <c r="J90" s="77">
        <v>6368.46</v>
      </c>
      <c r="K90" s="77">
        <v>19860.97</v>
      </c>
      <c r="L90" s="77">
        <v>0</v>
      </c>
      <c r="M90" s="77">
        <v>0</v>
      </c>
      <c r="N90" s="77">
        <f t="shared" si="3"/>
        <v>26229.43</v>
      </c>
      <c r="O90" s="77">
        <f t="shared" si="4"/>
        <v>51484.4</v>
      </c>
      <c r="P90" s="77">
        <v>28947.55</v>
      </c>
      <c r="Q90" s="78">
        <v>0</v>
      </c>
      <c r="R90" s="81"/>
    </row>
    <row r="91" spans="1:18" s="79" customFormat="1" ht="14.25">
      <c r="A91" s="154" t="s">
        <v>729</v>
      </c>
      <c r="B91" s="75" t="str">
        <f>'Dados Cadastrais'!B75</f>
        <v>REINALDO DE JESUS ARAÚJO</v>
      </c>
      <c r="C91" s="75" t="s">
        <v>403</v>
      </c>
      <c r="D91" s="76" t="s">
        <v>467</v>
      </c>
      <c r="E91" s="77">
        <v>28947.55</v>
      </c>
      <c r="F91" s="77">
        <f>'Subsídio - Direitos Pessoais(1)'!L76</f>
        <v>0</v>
      </c>
      <c r="G91" s="77">
        <f>'Indenizações(2)'!U76</f>
        <v>5103.73</v>
      </c>
      <c r="H91" s="77">
        <f>'Direitos Eventuais(3)'!AG76</f>
        <v>14473.769999999999</v>
      </c>
      <c r="I91" s="77">
        <f t="shared" si="5"/>
        <v>48525.049999999996</v>
      </c>
      <c r="J91" s="77">
        <v>6368.46</v>
      </c>
      <c r="K91" s="77">
        <v>10950.84</v>
      </c>
      <c r="L91" s="77">
        <v>0</v>
      </c>
      <c r="M91" s="77">
        <v>0</v>
      </c>
      <c r="N91" s="77">
        <f t="shared" si="3"/>
        <v>17319.3</v>
      </c>
      <c r="O91" s="77">
        <f t="shared" si="4"/>
        <v>31205.749999999996</v>
      </c>
      <c r="P91" s="77">
        <v>28947.55</v>
      </c>
      <c r="Q91" s="78">
        <v>0</v>
      </c>
      <c r="R91" s="81"/>
    </row>
    <row r="92" spans="1:18" s="79" customFormat="1" ht="14.25">
      <c r="A92" s="154" t="s">
        <v>729</v>
      </c>
      <c r="B92" s="75" t="str">
        <f>'Dados Cadastrais'!B76</f>
        <v>ADOLFO PIRES DA FONSECA NETO</v>
      </c>
      <c r="C92" s="75" t="s">
        <v>404</v>
      </c>
      <c r="D92" s="76" t="s">
        <v>468</v>
      </c>
      <c r="E92" s="77">
        <v>28947.55</v>
      </c>
      <c r="F92" s="77">
        <f>'Subsídio - Direitos Pessoais(1)'!L77</f>
        <v>0</v>
      </c>
      <c r="G92" s="77">
        <f>'Indenizações(2)'!U77</f>
        <v>7274.799999999999</v>
      </c>
      <c r="H92" s="77">
        <f>'Direitos Eventuais(3)'!AG77</f>
        <v>16548.35</v>
      </c>
      <c r="I92" s="77">
        <f t="shared" si="5"/>
        <v>52770.7</v>
      </c>
      <c r="J92" s="77">
        <v>6368.46</v>
      </c>
      <c r="K92" s="77">
        <v>12489.77</v>
      </c>
      <c r="L92" s="77">
        <v>0</v>
      </c>
      <c r="M92" s="77">
        <v>0</v>
      </c>
      <c r="N92" s="77">
        <f t="shared" si="3"/>
        <v>18858.23</v>
      </c>
      <c r="O92" s="77">
        <f t="shared" si="4"/>
        <v>33912.47</v>
      </c>
      <c r="P92" s="77">
        <v>28947.55</v>
      </c>
      <c r="Q92" s="78">
        <v>0</v>
      </c>
      <c r="R92" s="81"/>
    </row>
    <row r="93" spans="1:18" s="79" customFormat="1" ht="14.25">
      <c r="A93" s="154" t="s">
        <v>729</v>
      </c>
      <c r="B93" s="75" t="str">
        <f>'Dados Cadastrais'!B77</f>
        <v>GILBERTO DE MOURA LIMA</v>
      </c>
      <c r="C93" s="75" t="s">
        <v>403</v>
      </c>
      <c r="D93" s="76" t="s">
        <v>469</v>
      </c>
      <c r="E93" s="77">
        <v>28947.55</v>
      </c>
      <c r="F93" s="77">
        <f>'Subsídio - Direitos Pessoais(1)'!L78</f>
        <v>6368.46</v>
      </c>
      <c r="G93" s="77">
        <f>'Indenizações(2)'!U78</f>
        <v>7998.49</v>
      </c>
      <c r="H93" s="77">
        <f>'Direitos Eventuais(3)'!AG78</f>
        <v>14473.769999999999</v>
      </c>
      <c r="I93" s="77">
        <f t="shared" si="5"/>
        <v>57788.27</v>
      </c>
      <c r="J93" s="77">
        <v>6368.46</v>
      </c>
      <c r="K93" s="77">
        <v>13973.88</v>
      </c>
      <c r="L93" s="77">
        <v>0</v>
      </c>
      <c r="M93" s="77">
        <v>0</v>
      </c>
      <c r="N93" s="77">
        <f t="shared" si="3"/>
        <v>20342.34</v>
      </c>
      <c r="O93" s="77">
        <f t="shared" si="4"/>
        <v>37445.92999999999</v>
      </c>
      <c r="P93" s="77">
        <v>28947.55</v>
      </c>
      <c r="Q93" s="78">
        <v>0</v>
      </c>
      <c r="R93" s="81"/>
    </row>
    <row r="94" spans="1:18" s="79" customFormat="1" ht="14.25">
      <c r="A94" s="154" t="s">
        <v>729</v>
      </c>
      <c r="B94" s="75" t="str">
        <f>'Dados Cadastrais'!B78</f>
        <v>JORGE RACHID MUBÁRACK MALUF</v>
      </c>
      <c r="C94" s="75" t="s">
        <v>402</v>
      </c>
      <c r="D94" s="76" t="s">
        <v>470</v>
      </c>
      <c r="E94" s="77">
        <v>30471.11</v>
      </c>
      <c r="F94" s="77">
        <f>'Subsídio - Direitos Pessoais(1)'!L79</f>
        <v>50351.49</v>
      </c>
      <c r="G94" s="77">
        <f>'Indenizações(2)'!U79</f>
        <v>8150.84</v>
      </c>
      <c r="H94" s="77">
        <f>'Direitos Eventuais(3)'!AG79</f>
        <v>16881.5</v>
      </c>
      <c r="I94" s="77">
        <f t="shared" si="5"/>
        <v>105854.94</v>
      </c>
      <c r="J94" s="77">
        <v>6703.64</v>
      </c>
      <c r="K94" s="77">
        <v>17150.699999999997</v>
      </c>
      <c r="L94" s="77">
        <v>0</v>
      </c>
      <c r="M94" s="77">
        <v>0</v>
      </c>
      <c r="N94" s="77">
        <f t="shared" si="3"/>
        <v>23854.339999999997</v>
      </c>
      <c r="O94" s="77">
        <f t="shared" si="4"/>
        <v>82000.6</v>
      </c>
      <c r="P94" s="77">
        <v>30471.11</v>
      </c>
      <c r="Q94" s="78">
        <v>847.9</v>
      </c>
      <c r="R94" s="81"/>
    </row>
    <row r="95" spans="1:18" s="79" customFormat="1" ht="14.25">
      <c r="A95" s="154" t="s">
        <v>729</v>
      </c>
      <c r="B95" s="75" t="str">
        <f>'Dados Cadastrais'!B79</f>
        <v>MARIA IZABEL PADILHA</v>
      </c>
      <c r="C95" s="75" t="s">
        <v>403</v>
      </c>
      <c r="D95" s="76" t="s">
        <v>429</v>
      </c>
      <c r="E95" s="77">
        <v>28947.55</v>
      </c>
      <c r="F95" s="77">
        <f>'Subsídio - Direitos Pessoais(1)'!L80</f>
        <v>6368.46</v>
      </c>
      <c r="G95" s="77">
        <f>'Indenizações(2)'!U80</f>
        <v>7998.49</v>
      </c>
      <c r="H95" s="77">
        <f>'Direitos Eventuais(3)'!AG80</f>
        <v>33772.130000000005</v>
      </c>
      <c r="I95" s="77">
        <f t="shared" si="5"/>
        <v>77086.63</v>
      </c>
      <c r="J95" s="77">
        <v>6368.46</v>
      </c>
      <c r="K95" s="77">
        <v>19489.47</v>
      </c>
      <c r="L95" s="77">
        <v>0</v>
      </c>
      <c r="M95" s="77">
        <v>0</v>
      </c>
      <c r="N95" s="77">
        <f t="shared" si="3"/>
        <v>25857.93</v>
      </c>
      <c r="O95" s="77">
        <f t="shared" si="4"/>
        <v>51228.700000000004</v>
      </c>
      <c r="P95" s="77">
        <v>28947.55</v>
      </c>
      <c r="Q95" s="78">
        <v>0</v>
      </c>
      <c r="R95" s="81"/>
    </row>
    <row r="96" spans="1:18" s="79" customFormat="1" ht="14.25">
      <c r="A96" s="154" t="s">
        <v>729</v>
      </c>
      <c r="B96" s="75" t="str">
        <f>'Dados Cadastrais'!B80</f>
        <v>PAULO AFONSO VIEIRA GOMES</v>
      </c>
      <c r="C96" s="75" t="s">
        <v>405</v>
      </c>
      <c r="D96" s="76" t="s">
        <v>471</v>
      </c>
      <c r="E96" s="77">
        <v>27500.17</v>
      </c>
      <c r="F96" s="77">
        <f>'Subsídio - Direitos Pessoais(1)'!L81</f>
        <v>6050.02</v>
      </c>
      <c r="G96" s="77">
        <f>'Indenizações(2)'!U81</f>
        <v>7166.24</v>
      </c>
      <c r="H96" s="77">
        <f>'Direitos Eventuais(3)'!AG81</f>
        <v>13750.079999999998</v>
      </c>
      <c r="I96" s="77">
        <f t="shared" si="5"/>
        <v>54466.509999999995</v>
      </c>
      <c r="J96" s="77">
        <v>6050.02</v>
      </c>
      <c r="K96" s="77">
        <v>13177.82</v>
      </c>
      <c r="L96" s="77">
        <v>0</v>
      </c>
      <c r="M96" s="77">
        <v>0</v>
      </c>
      <c r="N96" s="77">
        <f t="shared" si="3"/>
        <v>19227.84</v>
      </c>
      <c r="O96" s="77">
        <f t="shared" si="4"/>
        <v>35238.67</v>
      </c>
      <c r="P96" s="77">
        <v>27500.17</v>
      </c>
      <c r="Q96" s="78">
        <v>0</v>
      </c>
      <c r="R96" s="81"/>
    </row>
    <row r="97" spans="1:18" s="79" customFormat="1" ht="14.25">
      <c r="A97" s="154" t="s">
        <v>729</v>
      </c>
      <c r="B97" s="75" t="str">
        <f>'Dados Cadastrais'!B81</f>
        <v>ISABELLA DE AMORIM PARGA MARTINS LAGO</v>
      </c>
      <c r="C97" s="75" t="s">
        <v>403</v>
      </c>
      <c r="D97" s="76" t="s">
        <v>706</v>
      </c>
      <c r="E97" s="77">
        <v>28947.55</v>
      </c>
      <c r="F97" s="77">
        <f>'Subsídio - Direitos Pessoais(1)'!L82</f>
        <v>0</v>
      </c>
      <c r="G97" s="77">
        <f>'Indenizações(2)'!U82</f>
        <v>7274.799999999999</v>
      </c>
      <c r="H97" s="77">
        <f>'Direitos Eventuais(3)'!AG82</f>
        <v>15133.98</v>
      </c>
      <c r="I97" s="77">
        <f t="shared" si="5"/>
        <v>51356.33</v>
      </c>
      <c r="J97" s="77">
        <v>6368.46</v>
      </c>
      <c r="K97" s="77">
        <v>12404.1</v>
      </c>
      <c r="L97" s="77">
        <v>0</v>
      </c>
      <c r="M97" s="77">
        <v>0</v>
      </c>
      <c r="N97" s="77">
        <f t="shared" si="3"/>
        <v>18772.56</v>
      </c>
      <c r="O97" s="77">
        <f t="shared" si="4"/>
        <v>32583.77</v>
      </c>
      <c r="P97" s="77">
        <v>28947.55</v>
      </c>
      <c r="Q97" s="78">
        <v>0</v>
      </c>
      <c r="R97" s="81"/>
    </row>
    <row r="98" spans="1:18" s="79" customFormat="1" ht="14.25">
      <c r="A98" s="154" t="s">
        <v>729</v>
      </c>
      <c r="B98" s="75" t="str">
        <f>'Dados Cadastrais'!B82</f>
        <v>NELSON FERREIRA MARTINS FILHO</v>
      </c>
      <c r="C98" s="75" t="s">
        <v>403</v>
      </c>
      <c r="D98" s="76" t="s">
        <v>472</v>
      </c>
      <c r="E98" s="77">
        <v>28947.55</v>
      </c>
      <c r="F98" s="77">
        <f>'Subsídio - Direitos Pessoais(1)'!L83</f>
        <v>6368.46</v>
      </c>
      <c r="G98" s="77">
        <f>'Indenizações(2)'!U83</f>
        <v>7274.799999999999</v>
      </c>
      <c r="H98" s="77">
        <f>'Direitos Eventuais(3)'!AG83</f>
        <v>33772.130000000005</v>
      </c>
      <c r="I98" s="77">
        <f t="shared" si="5"/>
        <v>76362.94</v>
      </c>
      <c r="J98" s="77">
        <v>6368.46</v>
      </c>
      <c r="K98" s="77">
        <v>19072.37</v>
      </c>
      <c r="L98" s="77">
        <v>0</v>
      </c>
      <c r="M98" s="77">
        <v>0</v>
      </c>
      <c r="N98" s="77">
        <f t="shared" si="3"/>
        <v>25440.829999999998</v>
      </c>
      <c r="O98" s="77">
        <f t="shared" si="4"/>
        <v>50922.11</v>
      </c>
      <c r="P98" s="77">
        <v>28947.55</v>
      </c>
      <c r="Q98" s="78">
        <v>0</v>
      </c>
      <c r="R98" s="81"/>
    </row>
    <row r="99" spans="1:18" s="79" customFormat="1" ht="14.25">
      <c r="A99" s="154" t="s">
        <v>729</v>
      </c>
      <c r="B99" s="75" t="str">
        <f>'Dados Cadastrais'!B83</f>
        <v>ANA CÉLIA SANTANA</v>
      </c>
      <c r="C99" s="75" t="s">
        <v>403</v>
      </c>
      <c r="D99" s="76" t="s">
        <v>473</v>
      </c>
      <c r="E99" s="77">
        <v>28947.55</v>
      </c>
      <c r="F99" s="77">
        <f>'Subsídio - Direitos Pessoais(1)'!L84</f>
        <v>6368.46</v>
      </c>
      <c r="G99" s="77">
        <f>'Indenizações(2)'!U84</f>
        <v>5103.73</v>
      </c>
      <c r="H99" s="77">
        <f>'Direitos Eventuais(3)'!AG84</f>
        <v>14473.769999999999</v>
      </c>
      <c r="I99" s="77">
        <f t="shared" si="5"/>
        <v>54893.51</v>
      </c>
      <c r="J99" s="77">
        <v>6368.46</v>
      </c>
      <c r="K99" s="77">
        <v>14182.42</v>
      </c>
      <c r="L99" s="77">
        <v>0</v>
      </c>
      <c r="M99" s="77">
        <v>0</v>
      </c>
      <c r="N99" s="77">
        <f t="shared" si="3"/>
        <v>20550.88</v>
      </c>
      <c r="O99" s="77">
        <f t="shared" si="4"/>
        <v>34342.630000000005</v>
      </c>
      <c r="P99" s="77">
        <v>28947.55</v>
      </c>
      <c r="Q99" s="78">
        <v>0</v>
      </c>
      <c r="R99" s="81"/>
    </row>
    <row r="100" spans="1:18" s="79" customFormat="1" ht="14.25">
      <c r="A100" s="154" t="s">
        <v>729</v>
      </c>
      <c r="B100" s="75" t="str">
        <f>'Dados Cadastrais'!B84</f>
        <v>ITAÉRCIO PAULINO DA SILVA</v>
      </c>
      <c r="C100" s="75" t="s">
        <v>403</v>
      </c>
      <c r="D100" s="76" t="s">
        <v>474</v>
      </c>
      <c r="E100" s="77">
        <v>28947.55</v>
      </c>
      <c r="F100" s="77">
        <f>'Subsídio - Direitos Pessoais(1)'!L85</f>
        <v>0</v>
      </c>
      <c r="G100" s="77">
        <f>'Indenizações(2)'!U85</f>
        <v>5103.73</v>
      </c>
      <c r="H100" s="77">
        <f>'Direitos Eventuais(3)'!AG85</f>
        <v>28947.55</v>
      </c>
      <c r="I100" s="77">
        <f t="shared" si="5"/>
        <v>62998.83</v>
      </c>
      <c r="J100" s="77">
        <v>6368.46</v>
      </c>
      <c r="K100" s="77">
        <v>10833.84</v>
      </c>
      <c r="L100" s="77">
        <v>0</v>
      </c>
      <c r="M100" s="77">
        <v>0</v>
      </c>
      <c r="N100" s="77">
        <f t="shared" si="3"/>
        <v>17202.3</v>
      </c>
      <c r="O100" s="77">
        <f t="shared" si="4"/>
        <v>45796.53</v>
      </c>
      <c r="P100" s="77">
        <v>28947.55</v>
      </c>
      <c r="Q100" s="78">
        <v>0</v>
      </c>
      <c r="R100" s="81"/>
    </row>
    <row r="101" spans="1:18" s="79" customFormat="1" ht="14.25">
      <c r="A101" s="154" t="s">
        <v>729</v>
      </c>
      <c r="B101" s="75" t="str">
        <f>'Dados Cadastrais'!B85</f>
        <v>EUGÊNIA DE AZEVÊDO NEVES</v>
      </c>
      <c r="C101" s="75" t="s">
        <v>403</v>
      </c>
      <c r="D101" s="76" t="s">
        <v>475</v>
      </c>
      <c r="E101" s="77">
        <v>28947.55</v>
      </c>
      <c r="F101" s="77">
        <f>'Subsídio - Direitos Pessoais(1)'!L86</f>
        <v>6368.46</v>
      </c>
      <c r="G101" s="77">
        <f>'Indenizações(2)'!U86</f>
        <v>7274.799999999999</v>
      </c>
      <c r="H101" s="77">
        <f>'Direitos Eventuais(3)'!AG86</f>
        <v>14473.769999999999</v>
      </c>
      <c r="I101" s="77">
        <f t="shared" si="5"/>
        <v>57064.579999999994</v>
      </c>
      <c r="J101" s="77">
        <v>6368.46</v>
      </c>
      <c r="K101" s="77">
        <v>14182.42</v>
      </c>
      <c r="L101" s="77">
        <v>0</v>
      </c>
      <c r="M101" s="77">
        <v>0</v>
      </c>
      <c r="N101" s="77">
        <f t="shared" si="3"/>
        <v>20550.88</v>
      </c>
      <c r="O101" s="77">
        <f t="shared" si="4"/>
        <v>36513.7</v>
      </c>
      <c r="P101" s="77">
        <v>28947.55</v>
      </c>
      <c r="Q101" s="78">
        <v>0</v>
      </c>
      <c r="R101" s="81"/>
    </row>
    <row r="102" spans="1:18" s="79" customFormat="1" ht="14.25">
      <c r="A102" s="154" t="s">
        <v>729</v>
      </c>
      <c r="B102" s="75" t="str">
        <f>'Dados Cadastrais'!B86</f>
        <v>JOSÉ RIBAMAR GOULART HELUY JÚNIOR</v>
      </c>
      <c r="C102" s="75" t="s">
        <v>403</v>
      </c>
      <c r="D102" s="76" t="s">
        <v>476</v>
      </c>
      <c r="E102" s="77">
        <v>28947.55</v>
      </c>
      <c r="F102" s="77">
        <f>'Subsídio - Direitos Pessoais(1)'!L87</f>
        <v>0</v>
      </c>
      <c r="G102" s="77">
        <f>'Indenizações(2)'!U87</f>
        <v>7274.799999999999</v>
      </c>
      <c r="H102" s="77">
        <f>'Direitos Eventuais(3)'!AG87</f>
        <v>33772.130000000005</v>
      </c>
      <c r="I102" s="77">
        <f t="shared" si="5"/>
        <v>69994.48000000001</v>
      </c>
      <c r="J102" s="77">
        <v>6368.46</v>
      </c>
      <c r="K102" s="77">
        <v>17321.05</v>
      </c>
      <c r="L102" s="77">
        <v>0</v>
      </c>
      <c r="M102" s="77">
        <v>0</v>
      </c>
      <c r="N102" s="77">
        <f t="shared" si="3"/>
        <v>23689.51</v>
      </c>
      <c r="O102" s="77">
        <f t="shared" si="4"/>
        <v>46304.970000000016</v>
      </c>
      <c r="P102" s="77">
        <v>28947.55</v>
      </c>
      <c r="Q102" s="78">
        <v>0</v>
      </c>
      <c r="R102" s="81"/>
    </row>
    <row r="103" spans="1:18" s="79" customFormat="1" ht="14.25">
      <c r="A103" s="154" t="s">
        <v>729</v>
      </c>
      <c r="B103" s="75" t="str">
        <f>'Dados Cadastrais'!B87</f>
        <v>ARIANE MENDES CASTRO PINHEIRO</v>
      </c>
      <c r="C103" s="75" t="s">
        <v>403</v>
      </c>
      <c r="D103" s="76" t="s">
        <v>477</v>
      </c>
      <c r="E103" s="77">
        <v>28947.55</v>
      </c>
      <c r="F103" s="77">
        <f>'Subsídio - Direitos Pessoais(1)'!L88</f>
        <v>0</v>
      </c>
      <c r="G103" s="77">
        <f>'Indenizações(2)'!U88</f>
        <v>7274.799999999999</v>
      </c>
      <c r="H103" s="77">
        <f>'Direitos Eventuais(3)'!AG88</f>
        <v>14473.769999999999</v>
      </c>
      <c r="I103" s="77">
        <f t="shared" si="5"/>
        <v>50696.119999999995</v>
      </c>
      <c r="J103" s="77">
        <v>6368.46</v>
      </c>
      <c r="K103" s="77">
        <v>12431.1</v>
      </c>
      <c r="L103" s="77">
        <v>0</v>
      </c>
      <c r="M103" s="77">
        <v>0</v>
      </c>
      <c r="N103" s="77">
        <f t="shared" si="3"/>
        <v>18799.56</v>
      </c>
      <c r="O103" s="77">
        <f t="shared" si="4"/>
        <v>31896.559999999994</v>
      </c>
      <c r="P103" s="77">
        <v>28947.55</v>
      </c>
      <c r="Q103" s="78">
        <v>0</v>
      </c>
      <c r="R103" s="81"/>
    </row>
    <row r="104" spans="1:18" s="79" customFormat="1" ht="14.25">
      <c r="A104" s="154" t="s">
        <v>729</v>
      </c>
      <c r="B104" s="75" t="str">
        <f>'Dados Cadastrais'!B88</f>
        <v>KÁTIA COELHO DE SOUSA DIAS</v>
      </c>
      <c r="C104" s="75" t="s">
        <v>403</v>
      </c>
      <c r="D104" s="76" t="s">
        <v>478</v>
      </c>
      <c r="E104" s="77">
        <v>28947.55</v>
      </c>
      <c r="F104" s="77">
        <f>'Subsídio - Direitos Pessoais(1)'!L89</f>
        <v>6368.46</v>
      </c>
      <c r="G104" s="77">
        <f>'Indenizações(2)'!U89</f>
        <v>7274.799999999999</v>
      </c>
      <c r="H104" s="77">
        <f>'Direitos Eventuais(3)'!AG89</f>
        <v>62719.68000000001</v>
      </c>
      <c r="I104" s="77">
        <f t="shared" si="5"/>
        <v>105310.49</v>
      </c>
      <c r="J104" s="77">
        <v>6368.46</v>
      </c>
      <c r="K104" s="77">
        <v>19489.47</v>
      </c>
      <c r="L104" s="77">
        <v>0</v>
      </c>
      <c r="M104" s="77">
        <v>0</v>
      </c>
      <c r="N104" s="77">
        <f t="shared" si="3"/>
        <v>25857.93</v>
      </c>
      <c r="O104" s="77">
        <f t="shared" si="4"/>
        <v>79452.56</v>
      </c>
      <c r="P104" s="77">
        <v>28947.55</v>
      </c>
      <c r="Q104" s="78">
        <v>0</v>
      </c>
      <c r="R104" s="81"/>
    </row>
    <row r="105" spans="1:18" s="79" customFormat="1" ht="14.25">
      <c r="A105" s="154" t="s">
        <v>729</v>
      </c>
      <c r="B105" s="75" t="str">
        <f>'Dados Cadastrais'!B89</f>
        <v>MARIA JOSÉ FRANÇA RIBEIRO </v>
      </c>
      <c r="C105" s="75" t="s">
        <v>403</v>
      </c>
      <c r="D105" s="76" t="s">
        <v>479</v>
      </c>
      <c r="E105" s="77">
        <v>28947.55</v>
      </c>
      <c r="F105" s="77">
        <f>'Subsídio - Direitos Pessoais(1)'!L90</f>
        <v>0</v>
      </c>
      <c r="G105" s="77">
        <f>'Indenizações(2)'!U90</f>
        <v>7274.799999999999</v>
      </c>
      <c r="H105" s="77">
        <f>'Direitos Eventuais(3)'!AG90</f>
        <v>14473.769999999999</v>
      </c>
      <c r="I105" s="77">
        <f t="shared" si="5"/>
        <v>50696.119999999995</v>
      </c>
      <c r="J105" s="77">
        <v>6368.46</v>
      </c>
      <c r="K105" s="77">
        <v>11028.6</v>
      </c>
      <c r="L105" s="77">
        <v>0</v>
      </c>
      <c r="M105" s="77">
        <v>0</v>
      </c>
      <c r="N105" s="77">
        <f t="shared" si="3"/>
        <v>17397.06</v>
      </c>
      <c r="O105" s="77">
        <f t="shared" si="4"/>
        <v>33299.06</v>
      </c>
      <c r="P105" s="77">
        <v>28947.55</v>
      </c>
      <c r="Q105" s="78">
        <v>0</v>
      </c>
      <c r="R105" s="81"/>
    </row>
    <row r="106" spans="1:18" s="79" customFormat="1" ht="14.25">
      <c r="A106" s="154" t="s">
        <v>729</v>
      </c>
      <c r="B106" s="75" t="str">
        <f>'Dados Cadastrais'!B90</f>
        <v>ANDRÉA FURTADO PERLMUTTER LAGO</v>
      </c>
      <c r="C106" s="75" t="s">
        <v>403</v>
      </c>
      <c r="D106" s="76" t="s">
        <v>480</v>
      </c>
      <c r="E106" s="77">
        <v>28947.55</v>
      </c>
      <c r="F106" s="77">
        <f>'Subsídio - Direitos Pessoais(1)'!L91</f>
        <v>0</v>
      </c>
      <c r="G106" s="77">
        <f>'Indenizações(2)'!U91</f>
        <v>7274.799999999999</v>
      </c>
      <c r="H106" s="77">
        <f>'Direitos Eventuais(3)'!AG91</f>
        <v>14473.769999999999</v>
      </c>
      <c r="I106" s="77">
        <f t="shared" si="5"/>
        <v>50696.119999999995</v>
      </c>
      <c r="J106" s="77">
        <v>6368.46</v>
      </c>
      <c r="K106" s="77">
        <v>12326.82</v>
      </c>
      <c r="L106" s="77">
        <v>0</v>
      </c>
      <c r="M106" s="77">
        <v>0</v>
      </c>
      <c r="N106" s="77">
        <f t="shared" si="3"/>
        <v>18695.28</v>
      </c>
      <c r="O106" s="77">
        <f t="shared" si="4"/>
        <v>32000.839999999997</v>
      </c>
      <c r="P106" s="77">
        <v>28947.55</v>
      </c>
      <c r="Q106" s="78">
        <v>0</v>
      </c>
      <c r="R106" s="81"/>
    </row>
    <row r="107" spans="1:18" s="79" customFormat="1" ht="14.25">
      <c r="A107" s="154" t="s">
        <v>729</v>
      </c>
      <c r="B107" s="75" t="str">
        <f>'Dados Cadastrais'!B91</f>
        <v>JOSÉ RIBAMAR DOLIVEIRA COSTA JÚNIOR</v>
      </c>
      <c r="C107" s="75" t="s">
        <v>403</v>
      </c>
      <c r="D107" s="76" t="s">
        <v>481</v>
      </c>
      <c r="E107" s="77">
        <v>28947.55</v>
      </c>
      <c r="F107" s="77">
        <f>'Subsídio - Direitos Pessoais(1)'!L92</f>
        <v>0</v>
      </c>
      <c r="G107" s="77">
        <f>'Indenizações(2)'!U92</f>
        <v>7274.799999999999</v>
      </c>
      <c r="H107" s="77">
        <f>'Direitos Eventuais(3)'!AG92</f>
        <v>14473.769999999999</v>
      </c>
      <c r="I107" s="77">
        <f t="shared" si="5"/>
        <v>50696.119999999995</v>
      </c>
      <c r="J107" s="77">
        <v>6368.46</v>
      </c>
      <c r="K107" s="77">
        <v>12326.82</v>
      </c>
      <c r="L107" s="77">
        <v>0</v>
      </c>
      <c r="M107" s="77">
        <v>0</v>
      </c>
      <c r="N107" s="77">
        <f t="shared" si="3"/>
        <v>18695.28</v>
      </c>
      <c r="O107" s="77">
        <f t="shared" si="4"/>
        <v>32000.839999999997</v>
      </c>
      <c r="P107" s="77">
        <v>28947.55</v>
      </c>
      <c r="Q107" s="78">
        <v>0</v>
      </c>
      <c r="R107" s="81"/>
    </row>
    <row r="108" spans="1:18" s="79" customFormat="1" ht="14.25">
      <c r="A108" s="154" t="s">
        <v>729</v>
      </c>
      <c r="B108" s="75" t="str">
        <f>'Dados Cadastrais'!B92</f>
        <v>MARCO ANTÔNIO NETTO TEIXEIRA</v>
      </c>
      <c r="C108" s="75" t="s">
        <v>403</v>
      </c>
      <c r="D108" s="76" t="s">
        <v>482</v>
      </c>
      <c r="E108" s="77">
        <v>28947.55</v>
      </c>
      <c r="F108" s="77">
        <f>'Subsídio - Direitos Pessoais(1)'!L93</f>
        <v>0</v>
      </c>
      <c r="G108" s="77">
        <f>'Indenizações(2)'!U93</f>
        <v>726</v>
      </c>
      <c r="H108" s="77">
        <f>'Direitos Eventuais(3)'!AG93</f>
        <v>14473.769999999999</v>
      </c>
      <c r="I108" s="77">
        <f t="shared" si="5"/>
        <v>44147.32</v>
      </c>
      <c r="J108" s="77">
        <v>6368.46</v>
      </c>
      <c r="K108" s="77">
        <v>12431.1</v>
      </c>
      <c r="L108" s="77">
        <v>0</v>
      </c>
      <c r="M108" s="77">
        <v>0</v>
      </c>
      <c r="N108" s="77">
        <f t="shared" si="3"/>
        <v>18799.56</v>
      </c>
      <c r="O108" s="77">
        <f t="shared" si="4"/>
        <v>25347.76</v>
      </c>
      <c r="P108" s="77">
        <v>28947.55</v>
      </c>
      <c r="Q108" s="78">
        <v>0</v>
      </c>
      <c r="R108" s="81"/>
    </row>
    <row r="109" spans="1:18" s="79" customFormat="1" ht="14.25">
      <c r="A109" s="154" t="s">
        <v>729</v>
      </c>
      <c r="B109" s="75" t="str">
        <f>'Dados Cadastrais'!B93</f>
        <v>ANA CRISTINA FERREIRA GOMES DE ARAÚJO</v>
      </c>
      <c r="C109" s="75" t="s">
        <v>403</v>
      </c>
      <c r="D109" s="76" t="s">
        <v>483</v>
      </c>
      <c r="E109" s="77">
        <v>28947.55</v>
      </c>
      <c r="F109" s="77">
        <f>'Subsídio - Direitos Pessoais(1)'!L94</f>
        <v>0</v>
      </c>
      <c r="G109" s="77">
        <f>'Indenizações(2)'!U94</f>
        <v>5103.73</v>
      </c>
      <c r="H109" s="77">
        <f>'Direitos Eventuais(3)'!AG94</f>
        <v>14473.769999999999</v>
      </c>
      <c r="I109" s="77">
        <f t="shared" si="5"/>
        <v>48525.049999999996</v>
      </c>
      <c r="J109" s="77">
        <v>6368.46</v>
      </c>
      <c r="K109" s="77">
        <v>12431.1</v>
      </c>
      <c r="L109" s="77">
        <v>0</v>
      </c>
      <c r="M109" s="77">
        <v>0</v>
      </c>
      <c r="N109" s="77">
        <f t="shared" si="3"/>
        <v>18799.56</v>
      </c>
      <c r="O109" s="77">
        <f t="shared" si="4"/>
        <v>29725.489999999994</v>
      </c>
      <c r="P109" s="77">
        <v>28947.55</v>
      </c>
      <c r="Q109" s="78">
        <v>0</v>
      </c>
      <c r="R109" s="81"/>
    </row>
    <row r="110" spans="1:18" s="79" customFormat="1" ht="14.25">
      <c r="A110" s="154" t="s">
        <v>729</v>
      </c>
      <c r="B110" s="75" t="str">
        <f>'Dados Cadastrais'!B94</f>
        <v>MÁRIO PRAZERES NETO</v>
      </c>
      <c r="C110" s="75" t="s">
        <v>403</v>
      </c>
      <c r="D110" s="76" t="s">
        <v>484</v>
      </c>
      <c r="E110" s="77">
        <v>28947.55</v>
      </c>
      <c r="F110" s="77">
        <f>'Subsídio - Direitos Pessoais(1)'!L95</f>
        <v>0</v>
      </c>
      <c r="G110" s="77">
        <f>'Indenizações(2)'!U95</f>
        <v>7274.799999999999</v>
      </c>
      <c r="H110" s="77">
        <f>'Direitos Eventuais(3)'!AG95</f>
        <v>14570.259999999998</v>
      </c>
      <c r="I110" s="77">
        <f t="shared" si="5"/>
        <v>50792.61</v>
      </c>
      <c r="J110" s="77">
        <v>6368.46</v>
      </c>
      <c r="K110" s="77">
        <v>11651.29</v>
      </c>
      <c r="L110" s="77">
        <v>0</v>
      </c>
      <c r="M110" s="77">
        <v>0</v>
      </c>
      <c r="N110" s="77">
        <f t="shared" si="3"/>
        <v>18019.75</v>
      </c>
      <c r="O110" s="77">
        <f t="shared" si="4"/>
        <v>32772.86</v>
      </c>
      <c r="P110" s="77">
        <v>28947.55</v>
      </c>
      <c r="Q110" s="78">
        <v>0</v>
      </c>
      <c r="R110" s="81"/>
    </row>
    <row r="111" spans="1:18" s="79" customFormat="1" ht="14.25">
      <c r="A111" s="154" t="s">
        <v>729</v>
      </c>
      <c r="B111" s="75" t="str">
        <f>'Dados Cadastrais'!B95</f>
        <v>SIDARTA GAUTAMA FARIAS MARANHÃO</v>
      </c>
      <c r="C111" s="75" t="s">
        <v>404</v>
      </c>
      <c r="D111" s="76" t="s">
        <v>485</v>
      </c>
      <c r="E111" s="77">
        <v>28947.55</v>
      </c>
      <c r="F111" s="77">
        <f>'Subsídio - Direitos Pessoais(1)'!L96</f>
        <v>0</v>
      </c>
      <c r="G111" s="77">
        <f>'Indenizações(2)'!U96</f>
        <v>6840.58</v>
      </c>
      <c r="H111" s="77">
        <f>'Direitos Eventuais(3)'!AG96</f>
        <v>15197.46</v>
      </c>
      <c r="I111" s="77">
        <f t="shared" si="5"/>
        <v>50985.59</v>
      </c>
      <c r="J111" s="77">
        <v>6368.46</v>
      </c>
      <c r="K111" s="77">
        <v>12199.84</v>
      </c>
      <c r="L111" s="77">
        <v>0</v>
      </c>
      <c r="M111" s="77">
        <v>0</v>
      </c>
      <c r="N111" s="77">
        <f t="shared" si="3"/>
        <v>18568.3</v>
      </c>
      <c r="O111" s="77">
        <f t="shared" si="4"/>
        <v>32417.289999999997</v>
      </c>
      <c r="P111" s="77">
        <v>28947.55</v>
      </c>
      <c r="Q111" s="78">
        <v>0</v>
      </c>
      <c r="R111" s="81"/>
    </row>
    <row r="112" spans="1:18" s="79" customFormat="1" ht="14.25">
      <c r="A112" s="154" t="s">
        <v>729</v>
      </c>
      <c r="B112" s="75" t="str">
        <f>'Dados Cadastrais'!B96</f>
        <v>GUSTAVO HENRIQUE SILVA MEDEIROS</v>
      </c>
      <c r="C112" s="75" t="s">
        <v>403</v>
      </c>
      <c r="D112" s="76" t="s">
        <v>486</v>
      </c>
      <c r="E112" s="77">
        <v>28947.55</v>
      </c>
      <c r="F112" s="77">
        <f>'Subsídio - Direitos Pessoais(1)'!L97</f>
        <v>0</v>
      </c>
      <c r="G112" s="77">
        <f>'Indenizações(2)'!U97</f>
        <v>6840.58</v>
      </c>
      <c r="H112" s="77">
        <f>'Direitos Eventuais(3)'!AG97</f>
        <v>15342.199999999999</v>
      </c>
      <c r="I112" s="77">
        <f t="shared" si="5"/>
        <v>51130.329999999994</v>
      </c>
      <c r="J112" s="77">
        <v>6368.46</v>
      </c>
      <c r="K112" s="77">
        <v>12565.64</v>
      </c>
      <c r="L112" s="77">
        <v>0</v>
      </c>
      <c r="M112" s="77">
        <v>0</v>
      </c>
      <c r="N112" s="77">
        <f t="shared" si="3"/>
        <v>18934.1</v>
      </c>
      <c r="O112" s="77">
        <f t="shared" si="4"/>
        <v>32196.229999999996</v>
      </c>
      <c r="P112" s="77">
        <v>28947.55</v>
      </c>
      <c r="Q112" s="78">
        <v>0</v>
      </c>
      <c r="R112" s="81"/>
    </row>
    <row r="113" spans="1:18" s="79" customFormat="1" ht="14.25">
      <c r="A113" s="154" t="s">
        <v>729</v>
      </c>
      <c r="B113" s="75" t="str">
        <f>'Dados Cadastrais'!B97</f>
        <v>ALEXANDRE LOPES DE ABREU</v>
      </c>
      <c r="C113" s="75" t="s">
        <v>403</v>
      </c>
      <c r="D113" s="76" t="s">
        <v>487</v>
      </c>
      <c r="E113" s="77">
        <v>28947.55</v>
      </c>
      <c r="F113" s="77">
        <f>'Subsídio - Direitos Pessoais(1)'!L98</f>
        <v>0</v>
      </c>
      <c r="G113" s="77">
        <f>'Indenizações(2)'!U98</f>
        <v>6840.58</v>
      </c>
      <c r="H113" s="77">
        <f>'Direitos Eventuais(3)'!AG98</f>
        <v>15184.759999999998</v>
      </c>
      <c r="I113" s="77">
        <f t="shared" si="5"/>
        <v>50972.89</v>
      </c>
      <c r="J113" s="77">
        <v>6368.46</v>
      </c>
      <c r="K113" s="77">
        <v>12209.52</v>
      </c>
      <c r="L113" s="77">
        <v>0</v>
      </c>
      <c r="M113" s="77">
        <v>0</v>
      </c>
      <c r="N113" s="77">
        <f t="shared" si="3"/>
        <v>18577.98</v>
      </c>
      <c r="O113" s="77">
        <f t="shared" si="4"/>
        <v>32394.91</v>
      </c>
      <c r="P113" s="77">
        <v>28947.55</v>
      </c>
      <c r="Q113" s="78">
        <v>0</v>
      </c>
      <c r="R113" s="81"/>
    </row>
    <row r="114" spans="1:18" s="79" customFormat="1" ht="14.25">
      <c r="A114" s="154" t="s">
        <v>729</v>
      </c>
      <c r="B114" s="75" t="str">
        <f>'Dados Cadastrais'!B98</f>
        <v>GILMAR DE JESUS EVERTON VALE</v>
      </c>
      <c r="C114" s="75" t="s">
        <v>404</v>
      </c>
      <c r="D114" s="76" t="s">
        <v>438</v>
      </c>
      <c r="E114" s="77">
        <v>28947.55</v>
      </c>
      <c r="F114" s="77">
        <f>'Subsídio - Direitos Pessoais(1)'!L99</f>
        <v>0</v>
      </c>
      <c r="G114" s="77">
        <f>'Indenizações(2)'!U99</f>
        <v>5103.73</v>
      </c>
      <c r="H114" s="77">
        <f>'Direitos Eventuais(3)'!AG99</f>
        <v>14859.739999999998</v>
      </c>
      <c r="I114" s="77">
        <f t="shared" si="5"/>
        <v>48911.02</v>
      </c>
      <c r="J114" s="77">
        <v>6368.46</v>
      </c>
      <c r="K114" s="77">
        <v>12537.24</v>
      </c>
      <c r="L114" s="77">
        <v>0</v>
      </c>
      <c r="M114" s="77">
        <v>0</v>
      </c>
      <c r="N114" s="77">
        <f t="shared" si="3"/>
        <v>18905.7</v>
      </c>
      <c r="O114" s="77">
        <f t="shared" si="4"/>
        <v>30005.319999999996</v>
      </c>
      <c r="P114" s="77">
        <v>28947.55</v>
      </c>
      <c r="Q114" s="78">
        <v>0</v>
      </c>
      <c r="R114" s="81"/>
    </row>
    <row r="115" spans="1:18" s="79" customFormat="1" ht="14.25">
      <c r="A115" s="154" t="s">
        <v>729</v>
      </c>
      <c r="B115" s="75" t="str">
        <f>'Dados Cadastrais'!B99</f>
        <v>STELA PEREIRA MUNIZ BRAGA</v>
      </c>
      <c r="C115" s="75" t="s">
        <v>404</v>
      </c>
      <c r="D115" s="76" t="s">
        <v>438</v>
      </c>
      <c r="E115" s="77">
        <v>28947.55</v>
      </c>
      <c r="F115" s="77">
        <f>'Subsídio - Direitos Pessoais(1)'!L100</f>
        <v>0</v>
      </c>
      <c r="G115" s="77">
        <f>'Indenizações(2)'!U100</f>
        <v>5103.73</v>
      </c>
      <c r="H115" s="77">
        <f>'Direitos Eventuais(3)'!AG100</f>
        <v>14473.769999999999</v>
      </c>
      <c r="I115" s="77">
        <f t="shared" si="5"/>
        <v>48525.049999999996</v>
      </c>
      <c r="J115" s="77">
        <v>6368.46</v>
      </c>
      <c r="K115" s="77">
        <v>12431.1</v>
      </c>
      <c r="L115" s="77">
        <v>0</v>
      </c>
      <c r="M115" s="77">
        <v>0</v>
      </c>
      <c r="N115" s="77">
        <f t="shared" si="3"/>
        <v>18799.56</v>
      </c>
      <c r="O115" s="77">
        <f t="shared" si="4"/>
        <v>29725.489999999994</v>
      </c>
      <c r="P115" s="77">
        <v>28947.55</v>
      </c>
      <c r="Q115" s="78">
        <v>0</v>
      </c>
      <c r="R115" s="81"/>
    </row>
    <row r="116" spans="1:18" s="79" customFormat="1" ht="14.25">
      <c r="A116" s="154" t="s">
        <v>729</v>
      </c>
      <c r="B116" s="75" t="str">
        <f>'Dados Cadastrais'!B100</f>
        <v>JOSÉ DOS SANTOS COSTA</v>
      </c>
      <c r="C116" s="75" t="s">
        <v>403</v>
      </c>
      <c r="D116" s="76" t="s">
        <v>488</v>
      </c>
      <c r="E116" s="77">
        <v>28947.55</v>
      </c>
      <c r="F116" s="77">
        <f>'Subsídio - Direitos Pessoais(1)'!L101</f>
        <v>6368.46</v>
      </c>
      <c r="G116" s="77">
        <f>'Indenizações(2)'!U101</f>
        <v>5103.73</v>
      </c>
      <c r="H116" s="77">
        <f>'Direitos Eventuais(3)'!AG101</f>
        <v>14473.769999999999</v>
      </c>
      <c r="I116" s="77">
        <f t="shared" si="5"/>
        <v>54893.51</v>
      </c>
      <c r="J116" s="77">
        <v>6368.46</v>
      </c>
      <c r="K116" s="77">
        <v>14182.42</v>
      </c>
      <c r="L116" s="77">
        <v>0</v>
      </c>
      <c r="M116" s="77">
        <v>0</v>
      </c>
      <c r="N116" s="77">
        <f t="shared" si="3"/>
        <v>20550.88</v>
      </c>
      <c r="O116" s="77">
        <f t="shared" si="4"/>
        <v>34342.630000000005</v>
      </c>
      <c r="P116" s="77">
        <v>28947.55</v>
      </c>
      <c r="Q116" s="78">
        <v>270.45</v>
      </c>
      <c r="R116" s="81"/>
    </row>
    <row r="117" spans="1:18" s="79" customFormat="1" ht="14.25">
      <c r="A117" s="154" t="s">
        <v>729</v>
      </c>
      <c r="B117" s="75" t="str">
        <f>'Dados Cadastrais'!B101</f>
        <v>JOSÉ BRÍGIDO DA SILVA LAGES</v>
      </c>
      <c r="C117" s="75" t="s">
        <v>403</v>
      </c>
      <c r="D117" s="76" t="s">
        <v>489</v>
      </c>
      <c r="E117" s="77">
        <v>28947.55</v>
      </c>
      <c r="F117" s="77">
        <f>'Subsídio - Direitos Pessoais(1)'!L102</f>
        <v>6368.46</v>
      </c>
      <c r="G117" s="77">
        <f>'Indenizações(2)'!U102</f>
        <v>7998.49</v>
      </c>
      <c r="H117" s="77">
        <f>'Direitos Eventuais(3)'!AG102</f>
        <v>14473.769999999999</v>
      </c>
      <c r="I117" s="77">
        <f t="shared" si="5"/>
        <v>57788.27</v>
      </c>
      <c r="J117" s="77">
        <v>6368.46</v>
      </c>
      <c r="K117" s="77">
        <v>14182.42</v>
      </c>
      <c r="L117" s="77">
        <v>0</v>
      </c>
      <c r="M117" s="77">
        <v>0</v>
      </c>
      <c r="N117" s="77">
        <f t="shared" si="3"/>
        <v>20550.88</v>
      </c>
      <c r="O117" s="77">
        <f t="shared" si="4"/>
        <v>37237.39</v>
      </c>
      <c r="P117" s="77">
        <v>28947.55</v>
      </c>
      <c r="Q117" s="78">
        <v>0</v>
      </c>
      <c r="R117" s="81"/>
    </row>
    <row r="118" spans="1:18" s="79" customFormat="1" ht="14.25">
      <c r="A118" s="154" t="s">
        <v>729</v>
      </c>
      <c r="B118" s="75" t="str">
        <f>'Dados Cadastrais'!B102</f>
        <v>DOUGLAS DE MELO MARTINS</v>
      </c>
      <c r="C118" s="75" t="s">
        <v>403</v>
      </c>
      <c r="D118" s="76" t="s">
        <v>490</v>
      </c>
      <c r="E118" s="77">
        <v>28947.55</v>
      </c>
      <c r="F118" s="77">
        <f>'Subsídio - Direitos Pessoais(1)'!L103</f>
        <v>0</v>
      </c>
      <c r="G118" s="77">
        <f>'Indenizações(2)'!U103</f>
        <v>6840.58</v>
      </c>
      <c r="H118" s="77">
        <f>'Direitos Eventuais(3)'!AG103</f>
        <v>14473.769999999999</v>
      </c>
      <c r="I118" s="77">
        <f t="shared" si="5"/>
        <v>50261.899999999994</v>
      </c>
      <c r="J118" s="77">
        <v>6368.46</v>
      </c>
      <c r="K118" s="77">
        <v>10051.18</v>
      </c>
      <c r="L118" s="77">
        <v>0</v>
      </c>
      <c r="M118" s="77">
        <v>0</v>
      </c>
      <c r="N118" s="77">
        <f t="shared" si="3"/>
        <v>16419.64</v>
      </c>
      <c r="O118" s="77">
        <f t="shared" si="4"/>
        <v>33842.259999999995</v>
      </c>
      <c r="P118" s="77">
        <v>28947.55</v>
      </c>
      <c r="Q118" s="78">
        <v>0</v>
      </c>
      <c r="R118" s="81"/>
    </row>
    <row r="119" spans="1:18" s="79" customFormat="1" ht="14.25">
      <c r="A119" s="154" t="s">
        <v>729</v>
      </c>
      <c r="B119" s="75" t="str">
        <f>'Dados Cadastrais'!B103</f>
        <v>ALEXANDRA FERRAZ LOPEZ</v>
      </c>
      <c r="C119" s="75" t="s">
        <v>403</v>
      </c>
      <c r="D119" s="76" t="s">
        <v>491</v>
      </c>
      <c r="E119" s="77">
        <v>28947.55</v>
      </c>
      <c r="F119" s="77">
        <f>'Subsídio - Direitos Pessoais(1)'!L104</f>
        <v>0</v>
      </c>
      <c r="G119" s="77">
        <f>'Indenizações(2)'!U104</f>
        <v>6840.58</v>
      </c>
      <c r="H119" s="77">
        <f>'Direitos Eventuais(3)'!AG104</f>
        <v>15052.72</v>
      </c>
      <c r="I119" s="77">
        <f t="shared" si="5"/>
        <v>50840.85</v>
      </c>
      <c r="J119" s="77">
        <v>6368.46</v>
      </c>
      <c r="K119" s="77">
        <v>12486.029999999999</v>
      </c>
      <c r="L119" s="77">
        <v>0</v>
      </c>
      <c r="M119" s="77">
        <v>0</v>
      </c>
      <c r="N119" s="77">
        <f t="shared" si="3"/>
        <v>18854.489999999998</v>
      </c>
      <c r="O119" s="77">
        <f t="shared" si="4"/>
        <v>31986.36</v>
      </c>
      <c r="P119" s="77">
        <v>28947.55</v>
      </c>
      <c r="Q119" s="78">
        <v>0</v>
      </c>
      <c r="R119" s="81"/>
    </row>
    <row r="120" spans="1:18" s="79" customFormat="1" ht="14.25">
      <c r="A120" s="154" t="s">
        <v>729</v>
      </c>
      <c r="B120" s="75" t="str">
        <f>'Dados Cadastrais'!B104</f>
        <v>PATRÍCIA MARQUES BARBOSA</v>
      </c>
      <c r="C120" s="75" t="s">
        <v>403</v>
      </c>
      <c r="D120" s="76" t="s">
        <v>492</v>
      </c>
      <c r="E120" s="77">
        <v>28947.55</v>
      </c>
      <c r="F120" s="77">
        <f>'Subsídio - Direitos Pessoais(1)'!L105</f>
        <v>0</v>
      </c>
      <c r="G120" s="77">
        <f>'Indenizações(2)'!U105</f>
        <v>6840.58</v>
      </c>
      <c r="H120" s="77">
        <f>'Direitos Eventuais(3)'!AG105</f>
        <v>24122.949999999997</v>
      </c>
      <c r="I120" s="77">
        <f t="shared" si="5"/>
        <v>59911.079999999994</v>
      </c>
      <c r="J120" s="77">
        <v>6368.46</v>
      </c>
      <c r="K120" s="77">
        <v>14771.8</v>
      </c>
      <c r="L120" s="77">
        <v>0</v>
      </c>
      <c r="M120" s="77">
        <v>0</v>
      </c>
      <c r="N120" s="77">
        <f t="shared" si="3"/>
        <v>21140.26</v>
      </c>
      <c r="O120" s="77">
        <f t="shared" si="4"/>
        <v>38770.81999999999</v>
      </c>
      <c r="P120" s="77">
        <v>28947.55</v>
      </c>
      <c r="Q120" s="78">
        <v>0</v>
      </c>
      <c r="R120" s="81"/>
    </row>
    <row r="121" spans="1:18" s="79" customFormat="1" ht="14.25">
      <c r="A121" s="154" t="s">
        <v>729</v>
      </c>
      <c r="B121" s="75" t="str">
        <f>'Dados Cadastrais'!B105</f>
        <v>MANOEL MATOS DE ARAUJO CHAVES</v>
      </c>
      <c r="C121" s="75" t="s">
        <v>403</v>
      </c>
      <c r="D121" s="76" t="s">
        <v>493</v>
      </c>
      <c r="E121" s="77">
        <v>28947.55</v>
      </c>
      <c r="F121" s="77">
        <f>'Subsídio - Direitos Pessoais(1)'!L106</f>
        <v>0</v>
      </c>
      <c r="G121" s="77">
        <f>'Indenizações(2)'!U106</f>
        <v>6840.58</v>
      </c>
      <c r="H121" s="77">
        <f>'Direitos Eventuais(3)'!AG106</f>
        <v>14473.769999999999</v>
      </c>
      <c r="I121" s="77">
        <f t="shared" si="5"/>
        <v>50261.899999999994</v>
      </c>
      <c r="J121" s="77">
        <v>6368.46</v>
      </c>
      <c r="K121" s="77">
        <v>12431.1</v>
      </c>
      <c r="L121" s="77">
        <v>0</v>
      </c>
      <c r="M121" s="77">
        <v>0</v>
      </c>
      <c r="N121" s="77">
        <f t="shared" si="3"/>
        <v>18799.56</v>
      </c>
      <c r="O121" s="77">
        <f t="shared" si="4"/>
        <v>31462.339999999993</v>
      </c>
      <c r="P121" s="77">
        <v>28947.55</v>
      </c>
      <c r="Q121" s="78">
        <v>0</v>
      </c>
      <c r="R121" s="81"/>
    </row>
    <row r="122" spans="1:18" s="79" customFormat="1" ht="14.25">
      <c r="A122" s="154" t="s">
        <v>729</v>
      </c>
      <c r="B122" s="75" t="str">
        <f>'Dados Cadastrais'!B106</f>
        <v>WELITON SOUSA CARVALHO</v>
      </c>
      <c r="C122" s="75" t="s">
        <v>405</v>
      </c>
      <c r="D122" s="76" t="s">
        <v>707</v>
      </c>
      <c r="E122" s="77">
        <v>27500.17</v>
      </c>
      <c r="F122" s="77">
        <f>'Subsídio - Direitos Pessoais(1)'!L107</f>
        <v>0</v>
      </c>
      <c r="G122" s="77">
        <f>'Indenizações(2)'!U107</f>
        <v>18853.82</v>
      </c>
      <c r="H122" s="77">
        <f>'Direitos Eventuais(3)'!AG107</f>
        <v>22916.8</v>
      </c>
      <c r="I122" s="77">
        <f t="shared" si="5"/>
        <v>69270.79</v>
      </c>
      <c r="J122" s="77">
        <v>6050.02</v>
      </c>
      <c r="K122" s="77">
        <v>14139.18</v>
      </c>
      <c r="L122" s="77">
        <v>0</v>
      </c>
      <c r="M122" s="77">
        <v>0</v>
      </c>
      <c r="N122" s="77">
        <f t="shared" si="3"/>
        <v>20189.2</v>
      </c>
      <c r="O122" s="77">
        <f t="shared" si="4"/>
        <v>49081.59</v>
      </c>
      <c r="P122" s="77">
        <v>27500.17</v>
      </c>
      <c r="Q122" s="78">
        <v>0</v>
      </c>
      <c r="R122" s="81"/>
    </row>
    <row r="123" spans="1:18" s="79" customFormat="1" ht="14.25">
      <c r="A123" s="154" t="s">
        <v>729</v>
      </c>
      <c r="B123" s="75" t="str">
        <f>'Dados Cadastrais'!B107</f>
        <v>LUÍS CARLOS DUTRA DOS SANTOS</v>
      </c>
      <c r="C123" s="75" t="s">
        <v>403</v>
      </c>
      <c r="D123" s="76" t="s">
        <v>494</v>
      </c>
      <c r="E123" s="77">
        <v>28947.55</v>
      </c>
      <c r="F123" s="77">
        <f>'Subsídio - Direitos Pessoais(1)'!L108</f>
        <v>0</v>
      </c>
      <c r="G123" s="77">
        <f>'Indenizações(2)'!U108</f>
        <v>7274.799999999999</v>
      </c>
      <c r="H123" s="77">
        <f>'Direitos Eventuais(3)'!AG108</f>
        <v>14666.749999999998</v>
      </c>
      <c r="I123" s="77">
        <f t="shared" si="5"/>
        <v>50889.1</v>
      </c>
      <c r="J123" s="77">
        <v>6368.46</v>
      </c>
      <c r="K123" s="77">
        <v>12379.89</v>
      </c>
      <c r="L123" s="77">
        <v>0</v>
      </c>
      <c r="M123" s="77">
        <v>0</v>
      </c>
      <c r="N123" s="77">
        <f t="shared" si="3"/>
        <v>18748.35</v>
      </c>
      <c r="O123" s="77">
        <f t="shared" si="4"/>
        <v>32140.75</v>
      </c>
      <c r="P123" s="77">
        <v>28947.55</v>
      </c>
      <c r="Q123" s="78">
        <v>0</v>
      </c>
      <c r="R123" s="81"/>
    </row>
    <row r="124" spans="1:18" s="79" customFormat="1" ht="14.25">
      <c r="A124" s="154" t="s">
        <v>729</v>
      </c>
      <c r="B124" s="75" t="str">
        <f>'Dados Cadastrais'!B108</f>
        <v>ALICE PRAZERES RODRIGUES</v>
      </c>
      <c r="C124" s="75" t="s">
        <v>403</v>
      </c>
      <c r="D124" s="76" t="s">
        <v>495</v>
      </c>
      <c r="E124" s="77">
        <v>28947.55</v>
      </c>
      <c r="F124" s="77">
        <f>'Subsídio - Direitos Pessoais(1)'!L109</f>
        <v>6368.46</v>
      </c>
      <c r="G124" s="77">
        <f>'Indenizações(2)'!U109</f>
        <v>7274.799999999999</v>
      </c>
      <c r="H124" s="77">
        <f>'Direitos Eventuais(3)'!AG109</f>
        <v>14473.769999999999</v>
      </c>
      <c r="I124" s="77">
        <f t="shared" si="5"/>
        <v>57064.579999999994</v>
      </c>
      <c r="J124" s="77">
        <v>6368.46</v>
      </c>
      <c r="K124" s="77">
        <v>13292.74</v>
      </c>
      <c r="L124" s="77">
        <v>0</v>
      </c>
      <c r="M124" s="77">
        <v>0</v>
      </c>
      <c r="N124" s="77">
        <f t="shared" si="3"/>
        <v>19661.2</v>
      </c>
      <c r="O124" s="77">
        <f t="shared" si="4"/>
        <v>37403.37999999999</v>
      </c>
      <c r="P124" s="77">
        <v>28947.55</v>
      </c>
      <c r="Q124" s="78">
        <v>0</v>
      </c>
      <c r="R124" s="81"/>
    </row>
    <row r="125" spans="1:18" s="79" customFormat="1" ht="14.25">
      <c r="A125" s="154" t="s">
        <v>729</v>
      </c>
      <c r="B125" s="75" t="str">
        <f>'Dados Cadastrais'!B109</f>
        <v>JOSÉ NILO RIBEIRO FILHO</v>
      </c>
      <c r="C125" s="75" t="s">
        <v>403</v>
      </c>
      <c r="D125" s="76" t="s">
        <v>708</v>
      </c>
      <c r="E125" s="77">
        <v>28947.55</v>
      </c>
      <c r="F125" s="77">
        <f>'Subsídio - Direitos Pessoais(1)'!L110</f>
        <v>0</v>
      </c>
      <c r="G125" s="77">
        <f>'Indenizações(2)'!U110</f>
        <v>6840.58</v>
      </c>
      <c r="H125" s="77">
        <f>'Direitos Eventuais(3)'!AG110</f>
        <v>15184.759999999998</v>
      </c>
      <c r="I125" s="77">
        <f t="shared" si="5"/>
        <v>50972.89</v>
      </c>
      <c r="J125" s="77">
        <v>6368.46</v>
      </c>
      <c r="K125" s="77">
        <v>12418.07</v>
      </c>
      <c r="L125" s="77">
        <v>0</v>
      </c>
      <c r="M125" s="77">
        <v>0</v>
      </c>
      <c r="N125" s="77">
        <f t="shared" si="3"/>
        <v>18786.53</v>
      </c>
      <c r="O125" s="77">
        <f t="shared" si="4"/>
        <v>32186.36</v>
      </c>
      <c r="P125" s="77">
        <v>28947.55</v>
      </c>
      <c r="Q125" s="78">
        <v>0</v>
      </c>
      <c r="R125" s="81"/>
    </row>
    <row r="126" spans="1:18" s="79" customFormat="1" ht="14.25">
      <c r="A126" s="154" t="s">
        <v>729</v>
      </c>
      <c r="B126" s="75" t="str">
        <f>'Dados Cadastrais'!B110</f>
        <v>DIVA MARIA DE BARROS MENDES</v>
      </c>
      <c r="C126" s="75" t="s">
        <v>403</v>
      </c>
      <c r="D126" s="76" t="s">
        <v>496</v>
      </c>
      <c r="E126" s="77">
        <v>28947.55</v>
      </c>
      <c r="F126" s="77">
        <f>'Subsídio - Direitos Pessoais(1)'!L111</f>
        <v>6368.46</v>
      </c>
      <c r="G126" s="77">
        <f>'Indenizações(2)'!U111</f>
        <v>7274.799999999999</v>
      </c>
      <c r="H126" s="77">
        <f>'Direitos Eventuais(3)'!AG111</f>
        <v>14473.769999999999</v>
      </c>
      <c r="I126" s="77">
        <f t="shared" si="5"/>
        <v>57064.579999999994</v>
      </c>
      <c r="J126" s="77">
        <v>6368.46</v>
      </c>
      <c r="K126" s="77">
        <v>14182.42</v>
      </c>
      <c r="L126" s="77">
        <v>0</v>
      </c>
      <c r="M126" s="77">
        <v>0</v>
      </c>
      <c r="N126" s="77">
        <f t="shared" si="3"/>
        <v>20550.88</v>
      </c>
      <c r="O126" s="77">
        <f t="shared" si="4"/>
        <v>36513.7</v>
      </c>
      <c r="P126" s="77">
        <v>28947.55</v>
      </c>
      <c r="Q126" s="78">
        <v>0</v>
      </c>
      <c r="R126" s="81"/>
    </row>
    <row r="127" spans="1:18" s="79" customFormat="1" ht="14.25">
      <c r="A127" s="154" t="s">
        <v>729</v>
      </c>
      <c r="B127" s="75" t="str">
        <f>'Dados Cadastrais'!B111</f>
        <v>ANA PAULA SILVA ARAÚJO</v>
      </c>
      <c r="C127" s="75" t="s">
        <v>403</v>
      </c>
      <c r="D127" s="76" t="s">
        <v>497</v>
      </c>
      <c r="E127" s="77">
        <v>28947.55</v>
      </c>
      <c r="F127" s="77">
        <f>'Subsídio - Direitos Pessoais(1)'!L112</f>
        <v>0</v>
      </c>
      <c r="G127" s="77">
        <f>'Indenizações(2)'!U112</f>
        <v>6840.58</v>
      </c>
      <c r="H127" s="77">
        <f>'Direitos Eventuais(3)'!AG112</f>
        <v>34495.82000000001</v>
      </c>
      <c r="I127" s="77">
        <f t="shared" si="5"/>
        <v>70283.95000000001</v>
      </c>
      <c r="J127" s="77">
        <v>6368.46</v>
      </c>
      <c r="K127" s="77">
        <v>16611.77</v>
      </c>
      <c r="L127" s="77">
        <v>0</v>
      </c>
      <c r="M127" s="77">
        <v>0</v>
      </c>
      <c r="N127" s="77">
        <f t="shared" si="3"/>
        <v>22980.23</v>
      </c>
      <c r="O127" s="77">
        <f t="shared" si="4"/>
        <v>47303.720000000016</v>
      </c>
      <c r="P127" s="77">
        <v>28947.55</v>
      </c>
      <c r="Q127" s="78">
        <v>0</v>
      </c>
      <c r="R127" s="81"/>
    </row>
    <row r="128" spans="1:18" s="79" customFormat="1" ht="14.25">
      <c r="A128" s="154" t="s">
        <v>729</v>
      </c>
      <c r="B128" s="75" t="str">
        <f>'Dados Cadastrais'!B112</f>
        <v>ANA MARIA ALMEIDA VIEIRA</v>
      </c>
      <c r="C128" s="75" t="s">
        <v>403</v>
      </c>
      <c r="D128" s="76" t="s">
        <v>436</v>
      </c>
      <c r="E128" s="77">
        <v>28947.55</v>
      </c>
      <c r="F128" s="77">
        <f>'Subsídio - Direitos Pessoais(1)'!L113</f>
        <v>0</v>
      </c>
      <c r="G128" s="77">
        <f>'Indenizações(2)'!U113</f>
        <v>5103.73</v>
      </c>
      <c r="H128" s="77">
        <f>'Direitos Eventuais(3)'!AG113</f>
        <v>33772.130000000005</v>
      </c>
      <c r="I128" s="77">
        <f t="shared" si="5"/>
        <v>67823.41</v>
      </c>
      <c r="J128" s="77">
        <v>6368.46</v>
      </c>
      <c r="K128" s="77">
        <v>17529.59</v>
      </c>
      <c r="L128" s="77">
        <v>0</v>
      </c>
      <c r="M128" s="77">
        <v>0</v>
      </c>
      <c r="N128" s="77">
        <f t="shared" si="3"/>
        <v>23898.05</v>
      </c>
      <c r="O128" s="77">
        <f t="shared" si="4"/>
        <v>43925.36</v>
      </c>
      <c r="P128" s="77">
        <v>28947.55</v>
      </c>
      <c r="Q128" s="78">
        <v>0</v>
      </c>
      <c r="R128" s="81"/>
    </row>
    <row r="129" spans="1:18" s="79" customFormat="1" ht="14.25">
      <c r="A129" s="154" t="s">
        <v>729</v>
      </c>
      <c r="B129" s="75" t="str">
        <f>'Dados Cadastrais'!B113</f>
        <v>SIMEÃO PEREIRA E SILVA</v>
      </c>
      <c r="C129" s="75" t="s">
        <v>403</v>
      </c>
      <c r="D129" s="76" t="s">
        <v>709</v>
      </c>
      <c r="E129" s="77">
        <v>28947.55</v>
      </c>
      <c r="F129" s="77">
        <f>'Subsídio - Direitos Pessoais(1)'!L114</f>
        <v>0</v>
      </c>
      <c r="G129" s="77">
        <f>'Indenizações(2)'!U114</f>
        <v>5103.73</v>
      </c>
      <c r="H129" s="77">
        <f>'Direitos Eventuais(3)'!AG114</f>
        <v>34495.82000000001</v>
      </c>
      <c r="I129" s="77">
        <f t="shared" si="5"/>
        <v>68547.1</v>
      </c>
      <c r="J129" s="77">
        <v>6368.46</v>
      </c>
      <c r="K129" s="77">
        <v>17738.15</v>
      </c>
      <c r="L129" s="77">
        <v>0</v>
      </c>
      <c r="M129" s="77">
        <v>0</v>
      </c>
      <c r="N129" s="77">
        <f t="shared" si="3"/>
        <v>24106.61</v>
      </c>
      <c r="O129" s="77">
        <f t="shared" si="4"/>
        <v>44440.490000000005</v>
      </c>
      <c r="P129" s="77">
        <v>28947.55</v>
      </c>
      <c r="Q129" s="78">
        <v>0</v>
      </c>
      <c r="R129" s="81"/>
    </row>
    <row r="130" spans="1:18" s="79" customFormat="1" ht="14.25">
      <c r="A130" s="154" t="s">
        <v>729</v>
      </c>
      <c r="B130" s="75" t="str">
        <f>'Dados Cadastrais'!B114</f>
        <v>WILSON MANOEL DE FREITAS FILHO</v>
      </c>
      <c r="C130" s="75" t="s">
        <v>404</v>
      </c>
      <c r="D130" s="76" t="s">
        <v>438</v>
      </c>
      <c r="E130" s="77">
        <v>28947.55</v>
      </c>
      <c r="F130" s="77">
        <f>'Subsídio - Direitos Pessoais(1)'!L115</f>
        <v>6368.46</v>
      </c>
      <c r="G130" s="77">
        <f>'Indenizações(2)'!U115</f>
        <v>7274.799999999999</v>
      </c>
      <c r="H130" s="77">
        <f>'Direitos Eventuais(3)'!AG115</f>
        <v>14666.749999999998</v>
      </c>
      <c r="I130" s="77">
        <f t="shared" si="5"/>
        <v>57257.56</v>
      </c>
      <c r="J130" s="77">
        <v>6368.46</v>
      </c>
      <c r="K130" s="77">
        <v>14235.49</v>
      </c>
      <c r="L130" s="77">
        <v>0</v>
      </c>
      <c r="M130" s="77">
        <v>0</v>
      </c>
      <c r="N130" s="77">
        <f t="shared" si="3"/>
        <v>20603.95</v>
      </c>
      <c r="O130" s="77">
        <f t="shared" si="4"/>
        <v>36653.61</v>
      </c>
      <c r="P130" s="77">
        <v>28947.55</v>
      </c>
      <c r="Q130" s="78">
        <v>0</v>
      </c>
      <c r="R130" s="81"/>
    </row>
    <row r="131" spans="1:18" s="79" customFormat="1" ht="14.25">
      <c r="A131" s="154" t="s">
        <v>729</v>
      </c>
      <c r="B131" s="75" t="str">
        <f>'Dados Cadastrais'!B115</f>
        <v>OSMAR GOMES DOS SANTOS</v>
      </c>
      <c r="C131" s="75" t="s">
        <v>403</v>
      </c>
      <c r="D131" s="76" t="s">
        <v>498</v>
      </c>
      <c r="E131" s="77">
        <v>28947.55</v>
      </c>
      <c r="F131" s="77">
        <f>'Subsídio - Direitos Pessoais(1)'!L116</f>
        <v>0</v>
      </c>
      <c r="G131" s="77">
        <f>'Indenizações(2)'!U116</f>
        <v>7274.799999999999</v>
      </c>
      <c r="H131" s="77">
        <f>'Direitos Eventuais(3)'!AG116</f>
        <v>33772.130000000005</v>
      </c>
      <c r="I131" s="77">
        <f t="shared" si="5"/>
        <v>69994.48000000001</v>
      </c>
      <c r="J131" s="77">
        <v>6368.46</v>
      </c>
      <c r="K131" s="77">
        <v>17633.87</v>
      </c>
      <c r="L131" s="77">
        <v>0</v>
      </c>
      <c r="M131" s="77">
        <v>0</v>
      </c>
      <c r="N131" s="77">
        <f t="shared" si="3"/>
        <v>24002.329999999998</v>
      </c>
      <c r="O131" s="77">
        <f t="shared" si="4"/>
        <v>45992.15000000001</v>
      </c>
      <c r="P131" s="77">
        <v>28947.55</v>
      </c>
      <c r="Q131" s="78">
        <v>0</v>
      </c>
      <c r="R131" s="81"/>
    </row>
    <row r="132" spans="1:18" s="79" customFormat="1" ht="14.25">
      <c r="A132" s="154" t="s">
        <v>729</v>
      </c>
      <c r="B132" s="75" t="str">
        <f>'Dados Cadastrais'!B116</f>
        <v>JOÃO FRANCISCO GONÇALVES ROCHA</v>
      </c>
      <c r="C132" s="75" t="s">
        <v>403</v>
      </c>
      <c r="D132" s="76" t="s">
        <v>499</v>
      </c>
      <c r="E132" s="77">
        <v>28947.55</v>
      </c>
      <c r="F132" s="77">
        <f>'Subsídio - Direitos Pessoais(1)'!L117</f>
        <v>0</v>
      </c>
      <c r="G132" s="77">
        <f>'Indenizações(2)'!U117</f>
        <v>7274.799999999999</v>
      </c>
      <c r="H132" s="77">
        <f>'Direitos Eventuais(3)'!AG117</f>
        <v>17368.519999999997</v>
      </c>
      <c r="I132" s="77">
        <f t="shared" si="5"/>
        <v>53590.869999999995</v>
      </c>
      <c r="J132" s="77">
        <v>6368.46</v>
      </c>
      <c r="K132" s="77">
        <v>12196.45</v>
      </c>
      <c r="L132" s="77">
        <v>0</v>
      </c>
      <c r="M132" s="77">
        <v>0</v>
      </c>
      <c r="N132" s="77">
        <f t="shared" si="3"/>
        <v>18564.91</v>
      </c>
      <c r="O132" s="77">
        <f t="shared" si="4"/>
        <v>35025.95999999999</v>
      </c>
      <c r="P132" s="77">
        <v>28947.55</v>
      </c>
      <c r="Q132" s="78">
        <v>0</v>
      </c>
      <c r="R132" s="81"/>
    </row>
    <row r="133" spans="1:18" s="79" customFormat="1" ht="14.25">
      <c r="A133" s="154" t="s">
        <v>729</v>
      </c>
      <c r="B133" s="75" t="str">
        <f>'Dados Cadastrais'!B117</f>
        <v>HÉLIO DE ARAÚJO CARVALHO FILHO</v>
      </c>
      <c r="C133" s="75" t="s">
        <v>404</v>
      </c>
      <c r="D133" s="76" t="s">
        <v>438</v>
      </c>
      <c r="E133" s="77">
        <v>28947.55</v>
      </c>
      <c r="F133" s="77">
        <f>'Subsídio - Direitos Pessoais(1)'!L118</f>
        <v>6368.46</v>
      </c>
      <c r="G133" s="77">
        <f>'Indenizações(2)'!U118</f>
        <v>7274.799999999999</v>
      </c>
      <c r="H133" s="77">
        <f>'Direitos Eventuais(3)'!AG118</f>
        <v>14859.739999999998</v>
      </c>
      <c r="I133" s="77">
        <f t="shared" si="5"/>
        <v>57450.549999999996</v>
      </c>
      <c r="J133" s="77">
        <v>6368.46</v>
      </c>
      <c r="K133" s="77">
        <v>14288.560000000001</v>
      </c>
      <c r="L133" s="77">
        <v>0</v>
      </c>
      <c r="M133" s="77">
        <v>0</v>
      </c>
      <c r="N133" s="77">
        <f t="shared" si="3"/>
        <v>20657.02</v>
      </c>
      <c r="O133" s="77">
        <f t="shared" si="4"/>
        <v>36793.53</v>
      </c>
      <c r="P133" s="77">
        <v>28947.55</v>
      </c>
      <c r="Q133" s="78">
        <v>0</v>
      </c>
      <c r="R133" s="81"/>
    </row>
    <row r="134" spans="1:18" s="79" customFormat="1" ht="14.25">
      <c r="A134" s="154" t="s">
        <v>729</v>
      </c>
      <c r="B134" s="75" t="str">
        <f>'Dados Cadastrais'!B118</f>
        <v>CLÉSIO COELHO CUNHA</v>
      </c>
      <c r="C134" s="75" t="s">
        <v>404</v>
      </c>
      <c r="D134" s="76" t="s">
        <v>438</v>
      </c>
      <c r="E134" s="77">
        <v>28947.55</v>
      </c>
      <c r="F134" s="77">
        <f>'Subsídio - Direitos Pessoais(1)'!L119</f>
        <v>0</v>
      </c>
      <c r="G134" s="77">
        <f>'Indenizações(2)'!U119</f>
        <v>5103.73</v>
      </c>
      <c r="H134" s="77">
        <f>'Direitos Eventuais(3)'!AG119</f>
        <v>14473.769999999999</v>
      </c>
      <c r="I134" s="77">
        <f t="shared" si="5"/>
        <v>48525.049999999996</v>
      </c>
      <c r="J134" s="77">
        <v>6368.46</v>
      </c>
      <c r="K134" s="77">
        <v>9205.7</v>
      </c>
      <c r="L134" s="77">
        <v>0</v>
      </c>
      <c r="M134" s="77">
        <v>0</v>
      </c>
      <c r="N134" s="77">
        <f t="shared" si="3"/>
        <v>15574.16</v>
      </c>
      <c r="O134" s="77">
        <f t="shared" si="4"/>
        <v>32950.89</v>
      </c>
      <c r="P134" s="77">
        <v>28947.55</v>
      </c>
      <c r="Q134" s="78">
        <v>0</v>
      </c>
      <c r="R134" s="81"/>
    </row>
    <row r="135" spans="1:18" s="79" customFormat="1" ht="14.25">
      <c r="A135" s="154" t="s">
        <v>729</v>
      </c>
      <c r="B135" s="75" t="str">
        <f>'Dados Cadastrais'!B119</f>
        <v>ANTONIO LUIZ DE ALMEIDA SILVA</v>
      </c>
      <c r="C135" s="75" t="s">
        <v>403</v>
      </c>
      <c r="D135" s="76" t="s">
        <v>500</v>
      </c>
      <c r="E135" s="77">
        <v>28947.55</v>
      </c>
      <c r="F135" s="77">
        <f>'Subsídio - Direitos Pessoais(1)'!L120</f>
        <v>0</v>
      </c>
      <c r="G135" s="77">
        <f>'Indenizações(2)'!U120</f>
        <v>7274.799999999999</v>
      </c>
      <c r="H135" s="77">
        <f>'Direitos Eventuais(3)'!AG120</f>
        <v>14473.769999999999</v>
      </c>
      <c r="I135" s="77">
        <f t="shared" si="5"/>
        <v>50696.119999999995</v>
      </c>
      <c r="J135" s="77">
        <v>6368.46</v>
      </c>
      <c r="K135" s="77">
        <v>12431.1</v>
      </c>
      <c r="L135" s="77">
        <v>0</v>
      </c>
      <c r="M135" s="77">
        <v>0</v>
      </c>
      <c r="N135" s="77">
        <f t="shared" si="3"/>
        <v>18799.56</v>
      </c>
      <c r="O135" s="77">
        <f t="shared" si="4"/>
        <v>31896.559999999994</v>
      </c>
      <c r="P135" s="77">
        <v>28947.55</v>
      </c>
      <c r="Q135" s="78">
        <v>0</v>
      </c>
      <c r="R135" s="81"/>
    </row>
    <row r="136" spans="1:18" s="79" customFormat="1" ht="14.25">
      <c r="A136" s="154" t="s">
        <v>729</v>
      </c>
      <c r="B136" s="75" t="str">
        <f>'Dados Cadastrais'!B120</f>
        <v>SUSI PONTE DE ALMEIDA</v>
      </c>
      <c r="C136" s="75" t="s">
        <v>403</v>
      </c>
      <c r="D136" s="76" t="s">
        <v>501</v>
      </c>
      <c r="E136" s="77">
        <v>28947.55</v>
      </c>
      <c r="F136" s="77">
        <f>'Subsídio - Direitos Pessoais(1)'!L121</f>
        <v>434.21</v>
      </c>
      <c r="G136" s="77">
        <f>'Indenizações(2)'!U121</f>
        <v>19577.510000000002</v>
      </c>
      <c r="H136" s="77">
        <f>'Direitos Eventuais(3)'!AG121</f>
        <v>17850.989999999998</v>
      </c>
      <c r="I136" s="77">
        <f t="shared" si="5"/>
        <v>66810.26000000001</v>
      </c>
      <c r="J136" s="77">
        <v>6416.219999999999</v>
      </c>
      <c r="K136" s="77">
        <v>13167.58</v>
      </c>
      <c r="L136" s="77">
        <v>361.85</v>
      </c>
      <c r="M136" s="77">
        <v>0</v>
      </c>
      <c r="N136" s="77">
        <f t="shared" si="3"/>
        <v>19945.649999999998</v>
      </c>
      <c r="O136" s="77">
        <f t="shared" si="4"/>
        <v>46864.610000000015</v>
      </c>
      <c r="P136" s="77">
        <v>28947.55</v>
      </c>
      <c r="Q136" s="78">
        <v>0</v>
      </c>
      <c r="R136" s="81"/>
    </row>
    <row r="137" spans="1:18" s="79" customFormat="1" ht="14.25">
      <c r="A137" s="154" t="s">
        <v>729</v>
      </c>
      <c r="B137" s="75" t="str">
        <f>'Dados Cadastrais'!B121</f>
        <v>ROBERTO ABREU SOARES</v>
      </c>
      <c r="C137" s="75" t="s">
        <v>403</v>
      </c>
      <c r="D137" s="76" t="s">
        <v>491</v>
      </c>
      <c r="E137" s="77">
        <v>28947.55</v>
      </c>
      <c r="F137" s="77">
        <f>'Subsídio - Direitos Pessoais(1)'!L122</f>
        <v>6368.46</v>
      </c>
      <c r="G137" s="77">
        <f>'Indenizações(2)'!U122</f>
        <v>7274.799999999999</v>
      </c>
      <c r="H137" s="77">
        <f>'Direitos Eventuais(3)'!AG122</f>
        <v>14473.769999999999</v>
      </c>
      <c r="I137" s="77">
        <f t="shared" si="5"/>
        <v>57064.579999999994</v>
      </c>
      <c r="J137" s="77">
        <v>6368.46</v>
      </c>
      <c r="K137" s="77">
        <v>13869.6</v>
      </c>
      <c r="L137" s="77">
        <v>0</v>
      </c>
      <c r="M137" s="77">
        <v>0</v>
      </c>
      <c r="N137" s="77">
        <f t="shared" si="3"/>
        <v>20238.06</v>
      </c>
      <c r="O137" s="77">
        <f t="shared" si="4"/>
        <v>36826.51999999999</v>
      </c>
      <c r="P137" s="77">
        <v>28947.55</v>
      </c>
      <c r="Q137" s="78">
        <v>0</v>
      </c>
      <c r="R137" s="81"/>
    </row>
    <row r="138" spans="1:18" s="79" customFormat="1" ht="14.25">
      <c r="A138" s="154" t="s">
        <v>729</v>
      </c>
      <c r="B138" s="75" t="str">
        <f>'Dados Cadastrais'!B122</f>
        <v>LÚCIA HELENA BARROS HELUY DA SILVA</v>
      </c>
      <c r="C138" s="75" t="s">
        <v>403</v>
      </c>
      <c r="D138" s="76" t="s">
        <v>502</v>
      </c>
      <c r="E138" s="77">
        <v>28947.55</v>
      </c>
      <c r="F138" s="77">
        <f>'Subsídio - Direitos Pessoais(1)'!L123</f>
        <v>0</v>
      </c>
      <c r="G138" s="77">
        <f>'Indenizações(2)'!U123</f>
        <v>6840.58</v>
      </c>
      <c r="H138" s="77">
        <f>'Direitos Eventuais(3)'!AG123</f>
        <v>33772.130000000005</v>
      </c>
      <c r="I138" s="77">
        <f t="shared" si="5"/>
        <v>69560.26000000001</v>
      </c>
      <c r="J138" s="77">
        <v>6368.46</v>
      </c>
      <c r="K138" s="77">
        <v>17738.15</v>
      </c>
      <c r="L138" s="77">
        <v>0</v>
      </c>
      <c r="M138" s="77">
        <v>0</v>
      </c>
      <c r="N138" s="77">
        <f t="shared" si="3"/>
        <v>24106.61</v>
      </c>
      <c r="O138" s="77">
        <f t="shared" si="4"/>
        <v>45453.65000000001</v>
      </c>
      <c r="P138" s="77">
        <v>28947.55</v>
      </c>
      <c r="Q138" s="78">
        <v>0</v>
      </c>
      <c r="R138" s="81"/>
    </row>
    <row r="139" spans="1:18" s="79" customFormat="1" ht="14.25">
      <c r="A139" s="154" t="s">
        <v>729</v>
      </c>
      <c r="B139" s="75" t="str">
        <f>'Dados Cadastrais'!B123</f>
        <v>MARCELO JOSÉ AMADO LIBÉRIO</v>
      </c>
      <c r="C139" s="75" t="s">
        <v>403</v>
      </c>
      <c r="D139" s="76" t="s">
        <v>444</v>
      </c>
      <c r="E139" s="77">
        <v>28947.55</v>
      </c>
      <c r="F139" s="77">
        <f>'Subsídio - Direitos Pessoais(1)'!L124</f>
        <v>0</v>
      </c>
      <c r="G139" s="77">
        <f>'Indenizações(2)'!U124</f>
        <v>7274.799999999999</v>
      </c>
      <c r="H139" s="77">
        <f>'Direitos Eventuais(3)'!AG124</f>
        <v>35943.200000000004</v>
      </c>
      <c r="I139" s="77">
        <f t="shared" si="5"/>
        <v>72165.55</v>
      </c>
      <c r="J139" s="77">
        <v>6368.46</v>
      </c>
      <c r="K139" s="77">
        <v>18126.64</v>
      </c>
      <c r="L139" s="77">
        <v>0</v>
      </c>
      <c r="M139" s="77">
        <v>0</v>
      </c>
      <c r="N139" s="77">
        <f t="shared" si="3"/>
        <v>24495.1</v>
      </c>
      <c r="O139" s="77">
        <f t="shared" si="4"/>
        <v>47670.450000000004</v>
      </c>
      <c r="P139" s="77">
        <v>28947.55</v>
      </c>
      <c r="Q139" s="78">
        <v>0</v>
      </c>
      <c r="R139" s="81"/>
    </row>
    <row r="140" spans="1:18" s="79" customFormat="1" ht="14.25">
      <c r="A140" s="154" t="s">
        <v>729</v>
      </c>
      <c r="B140" s="75" t="str">
        <f>'Dados Cadastrais'!B124</f>
        <v>MARCOS ANTONIO OLIVEIRA</v>
      </c>
      <c r="C140" s="75" t="s">
        <v>403</v>
      </c>
      <c r="D140" s="76" t="s">
        <v>503</v>
      </c>
      <c r="E140" s="77">
        <v>28947.55</v>
      </c>
      <c r="F140" s="77">
        <f>'Subsídio - Direitos Pessoais(1)'!L125</f>
        <v>0</v>
      </c>
      <c r="G140" s="77">
        <f>'Indenizações(2)'!U125</f>
        <v>7274.799999999999</v>
      </c>
      <c r="H140" s="77">
        <f>'Direitos Eventuais(3)'!AG125</f>
        <v>18236.96</v>
      </c>
      <c r="I140" s="77">
        <f t="shared" si="5"/>
        <v>54459.31</v>
      </c>
      <c r="J140" s="77">
        <v>6368.46</v>
      </c>
      <c r="K140" s="77">
        <v>13162.68</v>
      </c>
      <c r="L140" s="77">
        <v>0</v>
      </c>
      <c r="M140" s="77">
        <v>0</v>
      </c>
      <c r="N140" s="77">
        <f t="shared" si="3"/>
        <v>19531.14</v>
      </c>
      <c r="O140" s="77">
        <f t="shared" si="4"/>
        <v>34928.17</v>
      </c>
      <c r="P140" s="77">
        <v>28947.55</v>
      </c>
      <c r="Q140" s="78">
        <v>0</v>
      </c>
      <c r="R140" s="81"/>
    </row>
    <row r="141" spans="1:18" s="80" customFormat="1" ht="14.25">
      <c r="A141" s="154" t="s">
        <v>729</v>
      </c>
      <c r="B141" s="75" t="str">
        <f>'Dados Cadastrais'!B125</f>
        <v>TERESA CRISTINA DE CARVALHO PEREIRA MENDES</v>
      </c>
      <c r="C141" s="75" t="s">
        <v>403</v>
      </c>
      <c r="D141" s="76" t="s">
        <v>504</v>
      </c>
      <c r="E141" s="77">
        <v>28947.55</v>
      </c>
      <c r="F141" s="77">
        <f>'Subsídio - Direitos Pessoais(1)'!L126</f>
        <v>0</v>
      </c>
      <c r="G141" s="77">
        <f>'Indenizações(2)'!U126</f>
        <v>6840.58</v>
      </c>
      <c r="H141" s="77">
        <f>'Direitos Eventuais(3)'!AG126</f>
        <v>14714.999999999998</v>
      </c>
      <c r="I141" s="77">
        <f t="shared" si="5"/>
        <v>50503.13</v>
      </c>
      <c r="J141" s="77">
        <v>6368.46</v>
      </c>
      <c r="K141" s="77">
        <v>12393.16</v>
      </c>
      <c r="L141" s="77">
        <v>0</v>
      </c>
      <c r="M141" s="77">
        <v>0</v>
      </c>
      <c r="N141" s="77">
        <f aca="true" t="shared" si="6" ref="N141:N204">SUM(J141:M141)</f>
        <v>18761.62</v>
      </c>
      <c r="O141" s="77">
        <f aca="true" t="shared" si="7" ref="O141:O204">I141-N141</f>
        <v>31741.51</v>
      </c>
      <c r="P141" s="77">
        <v>28947.55</v>
      </c>
      <c r="Q141" s="78">
        <v>0</v>
      </c>
      <c r="R141" s="81"/>
    </row>
    <row r="142" spans="1:18" s="80" customFormat="1" ht="14.25">
      <c r="A142" s="154" t="s">
        <v>729</v>
      </c>
      <c r="B142" s="75" t="str">
        <f>'Dados Cadastrais'!B126</f>
        <v>ROSÂNGELA SANTOS PRAZERES MACIEIRA</v>
      </c>
      <c r="C142" s="75" t="s">
        <v>404</v>
      </c>
      <c r="D142" s="76" t="s">
        <v>438</v>
      </c>
      <c r="E142" s="77">
        <v>28947.55</v>
      </c>
      <c r="F142" s="77">
        <f>'Subsídio - Direitos Pessoais(1)'!L127</f>
        <v>0</v>
      </c>
      <c r="G142" s="77">
        <f>'Indenizações(2)'!U127</f>
        <v>93683.23</v>
      </c>
      <c r="H142" s="77">
        <f>'Direitos Eventuais(3)'!AG127</f>
        <v>15184.759999999998</v>
      </c>
      <c r="I142" s="77">
        <f t="shared" si="5"/>
        <v>137815.54</v>
      </c>
      <c r="J142" s="77">
        <v>6368.46</v>
      </c>
      <c r="K142" s="77">
        <v>12522.34</v>
      </c>
      <c r="L142" s="77">
        <v>0</v>
      </c>
      <c r="M142" s="77">
        <v>0</v>
      </c>
      <c r="N142" s="77">
        <f t="shared" si="6"/>
        <v>18890.8</v>
      </c>
      <c r="O142" s="77">
        <f t="shared" si="7"/>
        <v>118924.74</v>
      </c>
      <c r="P142" s="77">
        <v>28947.55</v>
      </c>
      <c r="Q142" s="78">
        <v>0</v>
      </c>
      <c r="R142" s="81"/>
    </row>
    <row r="143" spans="1:18" s="80" customFormat="1" ht="14.25">
      <c r="A143" s="154" t="s">
        <v>729</v>
      </c>
      <c r="B143" s="75" t="str">
        <f>'Dados Cadastrais'!B127</f>
        <v>DELVAN TAVARES OLIVEIRA</v>
      </c>
      <c r="C143" s="75" t="s">
        <v>403</v>
      </c>
      <c r="D143" s="76" t="s">
        <v>505</v>
      </c>
      <c r="E143" s="77">
        <v>28947.55</v>
      </c>
      <c r="F143" s="77">
        <f>'Subsídio - Direitos Pessoais(1)'!L128</f>
        <v>0</v>
      </c>
      <c r="G143" s="77">
        <f>'Indenizações(2)'!U128</f>
        <v>5103.73</v>
      </c>
      <c r="H143" s="77">
        <f>'Direitos Eventuais(3)'!AG128</f>
        <v>28030.869999999995</v>
      </c>
      <c r="I143" s="77">
        <f t="shared" si="5"/>
        <v>62082.149999999994</v>
      </c>
      <c r="J143" s="77">
        <v>6368.46</v>
      </c>
      <c r="K143" s="77">
        <v>14712.550000000001</v>
      </c>
      <c r="L143" s="77">
        <v>0</v>
      </c>
      <c r="M143" s="77">
        <v>0</v>
      </c>
      <c r="N143" s="77">
        <f t="shared" si="6"/>
        <v>21081.010000000002</v>
      </c>
      <c r="O143" s="77">
        <f t="shared" si="7"/>
        <v>41001.13999999999</v>
      </c>
      <c r="P143" s="77">
        <v>28947.55</v>
      </c>
      <c r="Q143" s="78">
        <v>0</v>
      </c>
      <c r="R143" s="81"/>
    </row>
    <row r="144" spans="1:18" s="80" customFormat="1" ht="14.25">
      <c r="A144" s="154" t="s">
        <v>729</v>
      </c>
      <c r="B144" s="75" t="str">
        <f>'Dados Cadastrais'!B128</f>
        <v>JAMIL DE MIRANDA GEDEON NETO</v>
      </c>
      <c r="C144" s="75" t="s">
        <v>402</v>
      </c>
      <c r="D144" s="76" t="s">
        <v>506</v>
      </c>
      <c r="E144" s="77">
        <v>30471.11</v>
      </c>
      <c r="F144" s="77">
        <f>'Subsídio - Direitos Pessoais(1)'!L129</f>
        <v>6703.64</v>
      </c>
      <c r="G144" s="77">
        <f>'Indenizações(2)'!U129</f>
        <v>7389.0599999999995</v>
      </c>
      <c r="H144" s="77">
        <f>'Direitos Eventuais(3)'!AG129</f>
        <v>76400.92000000001</v>
      </c>
      <c r="I144" s="77">
        <f t="shared" si="5"/>
        <v>120964.73000000001</v>
      </c>
      <c r="J144" s="77">
        <v>6703.64</v>
      </c>
      <c r="K144" s="77">
        <v>15020.38</v>
      </c>
      <c r="L144" s="77">
        <v>0</v>
      </c>
      <c r="M144" s="77">
        <v>0</v>
      </c>
      <c r="N144" s="77">
        <f t="shared" si="6"/>
        <v>21724.02</v>
      </c>
      <c r="O144" s="77">
        <f t="shared" si="7"/>
        <v>99240.71</v>
      </c>
      <c r="P144" s="77">
        <v>30471.11</v>
      </c>
      <c r="Q144" s="78">
        <v>847.9</v>
      </c>
      <c r="R144" s="81"/>
    </row>
    <row r="145" spans="1:18" s="80" customFormat="1" ht="14.25">
      <c r="A145" s="154" t="s">
        <v>729</v>
      </c>
      <c r="B145" s="75" t="str">
        <f>'Dados Cadastrais'!B129</f>
        <v>LORENA DE SALES RODRIGUES BRANDÃO</v>
      </c>
      <c r="C145" s="75" t="s">
        <v>404</v>
      </c>
      <c r="D145" s="76" t="s">
        <v>438</v>
      </c>
      <c r="E145" s="77">
        <v>28947.55</v>
      </c>
      <c r="F145" s="77">
        <f>'Subsídio - Direitos Pessoais(1)'!L130</f>
        <v>0</v>
      </c>
      <c r="G145" s="77">
        <f>'Indenizações(2)'!U130</f>
        <v>6840.58</v>
      </c>
      <c r="H145" s="77">
        <f>'Direitos Eventuais(3)'!AG130</f>
        <v>33868.62</v>
      </c>
      <c r="I145" s="77">
        <f t="shared" si="5"/>
        <v>69656.75</v>
      </c>
      <c r="J145" s="77">
        <v>6368.46</v>
      </c>
      <c r="K145" s="77">
        <v>17660.4</v>
      </c>
      <c r="L145" s="77">
        <v>0</v>
      </c>
      <c r="M145" s="77">
        <v>0</v>
      </c>
      <c r="N145" s="77">
        <f t="shared" si="6"/>
        <v>24028.86</v>
      </c>
      <c r="O145" s="77">
        <f t="shared" si="7"/>
        <v>45627.89</v>
      </c>
      <c r="P145" s="77">
        <v>28947.55</v>
      </c>
      <c r="Q145" s="78">
        <v>0</v>
      </c>
      <c r="R145" s="81"/>
    </row>
    <row r="146" spans="1:18" s="80" customFormat="1" ht="14.25">
      <c r="A146" s="154" t="s">
        <v>729</v>
      </c>
      <c r="B146" s="75" t="str">
        <f>'Dados Cadastrais'!B130</f>
        <v>MARCIO CASTRO BRANDÃO</v>
      </c>
      <c r="C146" s="75" t="s">
        <v>403</v>
      </c>
      <c r="D146" s="76" t="s">
        <v>507</v>
      </c>
      <c r="E146" s="77">
        <v>28947.55</v>
      </c>
      <c r="F146" s="77">
        <f>'Subsídio - Direitos Pessoais(1)'!L131</f>
        <v>0</v>
      </c>
      <c r="G146" s="77">
        <f>'Indenizações(2)'!U131</f>
        <v>6840.58</v>
      </c>
      <c r="H146" s="77">
        <f>'Direitos Eventuais(3)'!AG131</f>
        <v>14473.769999999999</v>
      </c>
      <c r="I146" s="77">
        <f t="shared" si="5"/>
        <v>50261.899999999994</v>
      </c>
      <c r="J146" s="77">
        <v>6368.46</v>
      </c>
      <c r="K146" s="77">
        <v>12118.28</v>
      </c>
      <c r="L146" s="77">
        <v>0</v>
      </c>
      <c r="M146" s="77">
        <v>0</v>
      </c>
      <c r="N146" s="77">
        <f t="shared" si="6"/>
        <v>18486.74</v>
      </c>
      <c r="O146" s="77">
        <f t="shared" si="7"/>
        <v>31775.159999999993</v>
      </c>
      <c r="P146" s="77">
        <v>28947.55</v>
      </c>
      <c r="Q146" s="78">
        <v>0</v>
      </c>
      <c r="R146" s="81"/>
    </row>
    <row r="147" spans="1:18" s="80" customFormat="1" ht="14.25">
      <c r="A147" s="154" t="s">
        <v>729</v>
      </c>
      <c r="B147" s="75" t="str">
        <f>'Dados Cadastrais'!B131</f>
        <v>CARLOS ROBERTO GOMES DE OLIVEIRA PAULA</v>
      </c>
      <c r="C147" s="75" t="s">
        <v>404</v>
      </c>
      <c r="D147" s="76" t="s">
        <v>438</v>
      </c>
      <c r="E147" s="77">
        <v>28947.55</v>
      </c>
      <c r="F147" s="77">
        <f>'Subsídio - Direitos Pessoais(1)'!L132</f>
        <v>0</v>
      </c>
      <c r="G147" s="77">
        <f>'Indenizações(2)'!U132</f>
        <v>0</v>
      </c>
      <c r="H147" s="77">
        <f>'Direitos Eventuais(3)'!AG132</f>
        <v>14473.769999999999</v>
      </c>
      <c r="I147" s="77">
        <f t="shared" si="5"/>
        <v>43421.32</v>
      </c>
      <c r="J147" s="77">
        <v>6368.46</v>
      </c>
      <c r="K147" s="77">
        <v>10518.88</v>
      </c>
      <c r="L147" s="77">
        <v>0</v>
      </c>
      <c r="M147" s="77">
        <v>0</v>
      </c>
      <c r="N147" s="77">
        <f t="shared" si="6"/>
        <v>16887.34</v>
      </c>
      <c r="O147" s="77">
        <f t="shared" si="7"/>
        <v>26533.98</v>
      </c>
      <c r="P147" s="77">
        <v>28947.55</v>
      </c>
      <c r="Q147" s="78">
        <v>0</v>
      </c>
      <c r="R147" s="81"/>
    </row>
    <row r="148" spans="1:18" s="80" customFormat="1" ht="14.25">
      <c r="A148" s="154" t="s">
        <v>729</v>
      </c>
      <c r="B148" s="75" t="str">
        <f>'Dados Cadastrais'!B132</f>
        <v>LEWMAN DE MOURA SILVA</v>
      </c>
      <c r="C148" s="75" t="s">
        <v>404</v>
      </c>
      <c r="D148" s="76" t="s">
        <v>438</v>
      </c>
      <c r="E148" s="77">
        <v>28947.55</v>
      </c>
      <c r="F148" s="77">
        <f>'Subsídio - Direitos Pessoais(1)'!L133</f>
        <v>55087.18</v>
      </c>
      <c r="G148" s="77">
        <f>'Indenizações(2)'!U133</f>
        <v>7274.799999999999</v>
      </c>
      <c r="H148" s="77">
        <f>'Direitos Eventuais(3)'!AG133</f>
        <v>33772.130000000005</v>
      </c>
      <c r="I148" s="77">
        <f t="shared" si="5"/>
        <v>125081.66</v>
      </c>
      <c r="J148" s="77">
        <v>6368.46</v>
      </c>
      <c r="K148" s="77">
        <v>21120.35</v>
      </c>
      <c r="L148" s="77">
        <v>0</v>
      </c>
      <c r="M148" s="77">
        <v>0</v>
      </c>
      <c r="N148" s="77">
        <f t="shared" si="6"/>
        <v>27488.809999999998</v>
      </c>
      <c r="O148" s="77">
        <f t="shared" si="7"/>
        <v>97592.85</v>
      </c>
      <c r="P148" s="77">
        <v>28947.55</v>
      </c>
      <c r="Q148" s="78">
        <v>0</v>
      </c>
      <c r="R148" s="81"/>
    </row>
    <row r="149" spans="1:18" s="80" customFormat="1" ht="14.25">
      <c r="A149" s="154" t="s">
        <v>729</v>
      </c>
      <c r="B149" s="75" t="str">
        <f>'Dados Cadastrais'!B133</f>
        <v>THALES RIBEIRO DE ANDRADE</v>
      </c>
      <c r="C149" s="75" t="s">
        <v>405</v>
      </c>
      <c r="D149" s="76" t="s">
        <v>438</v>
      </c>
      <c r="E149" s="77">
        <v>27500.17</v>
      </c>
      <c r="F149" s="77">
        <f>'Subsídio - Direitos Pessoais(1)'!L134</f>
        <v>76918.04</v>
      </c>
      <c r="G149" s="77">
        <f>'Indenizações(2)'!U134</f>
        <v>6753.74</v>
      </c>
      <c r="H149" s="77">
        <f>'Direitos Eventuais(3)'!AG134</f>
        <v>15743.839999999998</v>
      </c>
      <c r="I149" s="77">
        <f t="shared" si="5"/>
        <v>126915.79</v>
      </c>
      <c r="J149" s="77">
        <v>14511</v>
      </c>
      <c r="K149" s="77">
        <v>25461.6</v>
      </c>
      <c r="L149" s="77">
        <v>0</v>
      </c>
      <c r="M149" s="77">
        <v>0</v>
      </c>
      <c r="N149" s="77">
        <f t="shared" si="6"/>
        <v>39972.6</v>
      </c>
      <c r="O149" s="77">
        <f t="shared" si="7"/>
        <v>86943.19</v>
      </c>
      <c r="P149" s="77">
        <v>27500.17</v>
      </c>
      <c r="Q149" s="78">
        <v>0</v>
      </c>
      <c r="R149" s="81"/>
    </row>
    <row r="150" spans="1:18" s="80" customFormat="1" ht="14.25">
      <c r="A150" s="154" t="s">
        <v>729</v>
      </c>
      <c r="B150" s="75" t="str">
        <f>'Dados Cadastrais'!B134</f>
        <v>LÍVIA MARIA DA GRAÇA COSTA AGUIAR</v>
      </c>
      <c r="C150" s="75" t="s">
        <v>404</v>
      </c>
      <c r="D150" s="76" t="s">
        <v>438</v>
      </c>
      <c r="E150" s="77">
        <v>28947.55</v>
      </c>
      <c r="F150" s="77">
        <f>'Subsídio - Direitos Pessoais(1)'!L135</f>
        <v>0</v>
      </c>
      <c r="G150" s="77">
        <f>'Indenizações(2)'!U135</f>
        <v>6840.58</v>
      </c>
      <c r="H150" s="77">
        <f>'Direitos Eventuais(3)'!AG135</f>
        <v>14473.769999999999</v>
      </c>
      <c r="I150" s="77">
        <f t="shared" si="5"/>
        <v>50261.899999999994</v>
      </c>
      <c r="J150" s="77">
        <v>6368.46</v>
      </c>
      <c r="K150" s="77">
        <v>12326.82</v>
      </c>
      <c r="L150" s="77">
        <v>0</v>
      </c>
      <c r="M150" s="77">
        <v>0</v>
      </c>
      <c r="N150" s="77">
        <f t="shared" si="6"/>
        <v>18695.28</v>
      </c>
      <c r="O150" s="77">
        <f t="shared" si="7"/>
        <v>31566.619999999995</v>
      </c>
      <c r="P150" s="77">
        <v>28947.55</v>
      </c>
      <c r="Q150" s="78">
        <v>0</v>
      </c>
      <c r="R150" s="81"/>
    </row>
    <row r="151" spans="1:18" s="80" customFormat="1" ht="14.25">
      <c r="A151" s="154" t="s">
        <v>729</v>
      </c>
      <c r="B151" s="75" t="str">
        <f>'Dados Cadastrais'!B135</f>
        <v>ROSA MARIA DA SILVA DUARTE</v>
      </c>
      <c r="C151" s="75" t="s">
        <v>405</v>
      </c>
      <c r="D151" s="76" t="s">
        <v>508</v>
      </c>
      <c r="E151" s="77">
        <v>27500.17</v>
      </c>
      <c r="F151" s="77">
        <f>'Subsídio - Direitos Pessoais(1)'!L136</f>
        <v>0</v>
      </c>
      <c r="G151" s="77">
        <f>'Indenizações(2)'!U136</f>
        <v>5103.73</v>
      </c>
      <c r="H151" s="77">
        <f>'Direitos Eventuais(3)'!AG136</f>
        <v>13750.079999999998</v>
      </c>
      <c r="I151" s="77">
        <f t="shared" si="5"/>
        <v>46353.979999999996</v>
      </c>
      <c r="J151" s="77">
        <v>6050.02</v>
      </c>
      <c r="K151" s="77">
        <v>11722.6</v>
      </c>
      <c r="L151" s="77">
        <v>0</v>
      </c>
      <c r="M151" s="77">
        <v>0</v>
      </c>
      <c r="N151" s="77">
        <f t="shared" si="6"/>
        <v>17772.620000000003</v>
      </c>
      <c r="O151" s="77">
        <f t="shared" si="7"/>
        <v>28581.359999999993</v>
      </c>
      <c r="P151" s="77">
        <v>27500.17</v>
      </c>
      <c r="Q151" s="78">
        <v>0</v>
      </c>
      <c r="R151" s="81"/>
    </row>
    <row r="152" spans="1:18" s="80" customFormat="1" ht="14.25">
      <c r="A152" s="154" t="s">
        <v>729</v>
      </c>
      <c r="B152" s="75" t="str">
        <f>'Dados Cadastrais'!B136</f>
        <v>ERNESTO GUIMARÃES ALVES</v>
      </c>
      <c r="C152" s="75" t="s">
        <v>404</v>
      </c>
      <c r="D152" s="76" t="s">
        <v>438</v>
      </c>
      <c r="E152" s="77">
        <v>28947.55</v>
      </c>
      <c r="F152" s="77">
        <f>'Subsídio - Direitos Pessoais(1)'!L137</f>
        <v>0</v>
      </c>
      <c r="G152" s="77">
        <f>'Indenizações(2)'!U137</f>
        <v>6840.58</v>
      </c>
      <c r="H152" s="77">
        <f>'Direitos Eventuais(3)'!AG137</f>
        <v>15342.199999999999</v>
      </c>
      <c r="I152" s="77">
        <f t="shared" si="5"/>
        <v>51130.329999999994</v>
      </c>
      <c r="J152" s="77">
        <v>6368.46</v>
      </c>
      <c r="K152" s="77">
        <v>12669.92</v>
      </c>
      <c r="L152" s="77">
        <v>0</v>
      </c>
      <c r="M152" s="77">
        <v>0</v>
      </c>
      <c r="N152" s="77">
        <f t="shared" si="6"/>
        <v>19038.38</v>
      </c>
      <c r="O152" s="77">
        <f t="shared" si="7"/>
        <v>32091.949999999993</v>
      </c>
      <c r="P152" s="77">
        <v>28947.55</v>
      </c>
      <c r="Q152" s="78">
        <v>0</v>
      </c>
      <c r="R152" s="81"/>
    </row>
    <row r="153" spans="1:18" s="80" customFormat="1" ht="14.25">
      <c r="A153" s="154" t="s">
        <v>729</v>
      </c>
      <c r="B153" s="75" t="str">
        <f>'Dados Cadastrais'!B137</f>
        <v>JOSÉ ELISMAR MARQUES</v>
      </c>
      <c r="C153" s="75" t="s">
        <v>405</v>
      </c>
      <c r="D153" s="76" t="s">
        <v>509</v>
      </c>
      <c r="E153" s="77">
        <v>27500.17</v>
      </c>
      <c r="F153" s="77">
        <f>'Subsídio - Direitos Pessoais(1)'!L138</f>
        <v>0</v>
      </c>
      <c r="G153" s="77">
        <f>'Indenizações(2)'!U138</f>
        <v>7166.24</v>
      </c>
      <c r="H153" s="77">
        <f>'Direitos Eventuais(3)'!AG138</f>
        <v>16408.429999999997</v>
      </c>
      <c r="I153" s="77">
        <f aca="true" t="shared" si="8" ref="I153:I216">SUM(E153:H153)</f>
        <v>51074.84</v>
      </c>
      <c r="J153" s="77">
        <v>6050.02</v>
      </c>
      <c r="K153" s="77">
        <v>9815.720000000001</v>
      </c>
      <c r="L153" s="77">
        <v>0</v>
      </c>
      <c r="M153" s="77">
        <v>0</v>
      </c>
      <c r="N153" s="77">
        <f t="shared" si="6"/>
        <v>15865.740000000002</v>
      </c>
      <c r="O153" s="77">
        <f t="shared" si="7"/>
        <v>35209.09999999999</v>
      </c>
      <c r="P153" s="77">
        <v>27500.17</v>
      </c>
      <c r="Q153" s="78">
        <v>0</v>
      </c>
      <c r="R153" s="81"/>
    </row>
    <row r="154" spans="1:18" s="80" customFormat="1" ht="14.25">
      <c r="A154" s="154" t="s">
        <v>729</v>
      </c>
      <c r="B154" s="75" t="str">
        <f>'Dados Cadastrais'!B138</f>
        <v>ANDRÉA CYSNE FROTA MAIA</v>
      </c>
      <c r="C154" s="75" t="s">
        <v>404</v>
      </c>
      <c r="D154" s="76" t="s">
        <v>438</v>
      </c>
      <c r="E154" s="77">
        <v>28947.55</v>
      </c>
      <c r="F154" s="77">
        <f>'Subsídio - Direitos Pessoais(1)'!L139</f>
        <v>0</v>
      </c>
      <c r="G154" s="77">
        <f>'Indenizações(2)'!U139</f>
        <v>6840.58</v>
      </c>
      <c r="H154" s="77">
        <f>'Direitos Eventuais(3)'!AG139</f>
        <v>14473.769999999999</v>
      </c>
      <c r="I154" s="77">
        <f t="shared" si="8"/>
        <v>50261.899999999994</v>
      </c>
      <c r="J154" s="77">
        <v>6368.46</v>
      </c>
      <c r="K154" s="77">
        <v>12222.54</v>
      </c>
      <c r="L154" s="77">
        <v>0</v>
      </c>
      <c r="M154" s="77">
        <v>0</v>
      </c>
      <c r="N154" s="77">
        <f t="shared" si="6"/>
        <v>18591</v>
      </c>
      <c r="O154" s="77">
        <f t="shared" si="7"/>
        <v>31670.899999999994</v>
      </c>
      <c r="P154" s="77">
        <v>28947.55</v>
      </c>
      <c r="Q154" s="78">
        <v>0</v>
      </c>
      <c r="R154" s="81"/>
    </row>
    <row r="155" spans="1:18" s="80" customFormat="1" ht="14.25">
      <c r="A155" s="154" t="s">
        <v>729</v>
      </c>
      <c r="B155" s="75" t="str">
        <f>'Dados Cadastrais'!B139</f>
        <v>SUELY DE OLIVEIRA SANTOS FEITOSA</v>
      </c>
      <c r="C155" s="75" t="s">
        <v>404</v>
      </c>
      <c r="D155" s="76" t="s">
        <v>438</v>
      </c>
      <c r="E155" s="77">
        <v>28947.55</v>
      </c>
      <c r="F155" s="77">
        <f>'Subsídio - Direitos Pessoais(1)'!L140</f>
        <v>0</v>
      </c>
      <c r="G155" s="77">
        <f>'Indenizações(2)'!U140</f>
        <v>6840.58</v>
      </c>
      <c r="H155" s="77">
        <f>'Direitos Eventuais(3)'!AG140</f>
        <v>14666.749999999998</v>
      </c>
      <c r="I155" s="77">
        <f t="shared" si="8"/>
        <v>50454.88</v>
      </c>
      <c r="J155" s="77">
        <v>6368.46</v>
      </c>
      <c r="K155" s="77">
        <v>12275.61</v>
      </c>
      <c r="L155" s="77">
        <v>0</v>
      </c>
      <c r="M155" s="77">
        <v>0</v>
      </c>
      <c r="N155" s="77">
        <f t="shared" si="6"/>
        <v>18644.07</v>
      </c>
      <c r="O155" s="77">
        <f t="shared" si="7"/>
        <v>31810.809999999998</v>
      </c>
      <c r="P155" s="77">
        <v>28947.55</v>
      </c>
      <c r="Q155" s="78">
        <v>0</v>
      </c>
      <c r="R155" s="81"/>
    </row>
    <row r="156" spans="1:18" s="80" customFormat="1" ht="14.25">
      <c r="A156" s="154" t="s">
        <v>729</v>
      </c>
      <c r="B156" s="75" t="str">
        <f>'Dados Cadastrais'!B140</f>
        <v>SARA FERNANDA GAMA</v>
      </c>
      <c r="C156" s="75" t="s">
        <v>404</v>
      </c>
      <c r="D156" s="76" t="s">
        <v>438</v>
      </c>
      <c r="E156" s="77">
        <v>28947.55</v>
      </c>
      <c r="F156" s="77">
        <f>'Subsídio - Direitos Pessoais(1)'!L141</f>
        <v>0</v>
      </c>
      <c r="G156" s="77">
        <f>'Indenizações(2)'!U141</f>
        <v>6675.58</v>
      </c>
      <c r="H156" s="77">
        <f>'Direitos Eventuais(3)'!AG141</f>
        <v>15184.759999999998</v>
      </c>
      <c r="I156" s="77">
        <f t="shared" si="8"/>
        <v>50807.89</v>
      </c>
      <c r="J156" s="77">
        <v>6368.46</v>
      </c>
      <c r="K156" s="77">
        <v>11313.66</v>
      </c>
      <c r="L156" s="77">
        <v>0</v>
      </c>
      <c r="M156" s="77">
        <v>0</v>
      </c>
      <c r="N156" s="77">
        <f t="shared" si="6"/>
        <v>17682.12</v>
      </c>
      <c r="O156" s="77">
        <f t="shared" si="7"/>
        <v>33125.770000000004</v>
      </c>
      <c r="P156" s="77">
        <v>28947.55</v>
      </c>
      <c r="Q156" s="78">
        <v>1861.35</v>
      </c>
      <c r="R156" s="81"/>
    </row>
    <row r="157" spans="1:18" s="80" customFormat="1" ht="14.25">
      <c r="A157" s="154" t="s">
        <v>729</v>
      </c>
      <c r="B157" s="75" t="str">
        <f>'Dados Cadastrais'!B141</f>
        <v>SAMIRA BARROS HELUY</v>
      </c>
      <c r="C157" s="75" t="s">
        <v>404</v>
      </c>
      <c r="D157" s="76" t="s">
        <v>438</v>
      </c>
      <c r="E157" s="77">
        <v>28947.55</v>
      </c>
      <c r="F157" s="77">
        <f>'Subsídio - Direitos Pessoais(1)'!L142</f>
        <v>0</v>
      </c>
      <c r="G157" s="77">
        <f>'Indenizações(2)'!U142</f>
        <v>2462.85</v>
      </c>
      <c r="H157" s="77">
        <f>'Direitos Eventuais(3)'!AG142</f>
        <v>14473.769999999999</v>
      </c>
      <c r="I157" s="77">
        <f t="shared" si="8"/>
        <v>45884.17</v>
      </c>
      <c r="J157" s="77">
        <v>6368.46</v>
      </c>
      <c r="K157" s="77">
        <v>12431.1</v>
      </c>
      <c r="L157" s="77">
        <v>0</v>
      </c>
      <c r="M157" s="77">
        <v>0</v>
      </c>
      <c r="N157" s="77">
        <f t="shared" si="6"/>
        <v>18799.56</v>
      </c>
      <c r="O157" s="77">
        <f t="shared" si="7"/>
        <v>27084.609999999997</v>
      </c>
      <c r="P157" s="77">
        <v>28947.55</v>
      </c>
      <c r="Q157" s="78">
        <v>0</v>
      </c>
      <c r="R157" s="81"/>
    </row>
    <row r="158" spans="1:18" s="80" customFormat="1" ht="14.25">
      <c r="A158" s="154" t="s">
        <v>729</v>
      </c>
      <c r="B158" s="75" t="str">
        <f>'Dados Cadastrais'!B142</f>
        <v>JOELMA SOUSA SANTOS</v>
      </c>
      <c r="C158" s="75" t="s">
        <v>405</v>
      </c>
      <c r="D158" s="76" t="s">
        <v>510</v>
      </c>
      <c r="E158" s="77">
        <v>27500.17</v>
      </c>
      <c r="F158" s="77">
        <f>'Subsídio - Direitos Pessoais(1)'!L143</f>
        <v>0</v>
      </c>
      <c r="G158" s="77">
        <f>'Indenizações(2)'!U143</f>
        <v>5103.73</v>
      </c>
      <c r="H158" s="77">
        <f>'Direitos Eventuais(3)'!AG143</f>
        <v>13750.079999999998</v>
      </c>
      <c r="I158" s="77">
        <f t="shared" si="8"/>
        <v>46353.979999999996</v>
      </c>
      <c r="J158" s="77">
        <v>6050.02</v>
      </c>
      <c r="K158" s="77">
        <v>11514.06</v>
      </c>
      <c r="L158" s="77">
        <v>0</v>
      </c>
      <c r="M158" s="77">
        <v>0</v>
      </c>
      <c r="N158" s="77">
        <f t="shared" si="6"/>
        <v>17564.08</v>
      </c>
      <c r="O158" s="77">
        <f t="shared" si="7"/>
        <v>28789.899999999994</v>
      </c>
      <c r="P158" s="77">
        <v>27500.17</v>
      </c>
      <c r="Q158" s="78">
        <v>0</v>
      </c>
      <c r="R158" s="81"/>
    </row>
    <row r="159" spans="1:18" s="80" customFormat="1" ht="14.25">
      <c r="A159" s="154" t="s">
        <v>729</v>
      </c>
      <c r="B159" s="75" t="str">
        <f>'Dados Cadastrais'!B143</f>
        <v>ALESSANDRA COSTA ARCANGELI</v>
      </c>
      <c r="C159" s="75" t="s">
        <v>404</v>
      </c>
      <c r="D159" s="76" t="s">
        <v>438</v>
      </c>
      <c r="E159" s="77">
        <v>28947.55</v>
      </c>
      <c r="F159" s="77">
        <f>'Subsídio - Direitos Pessoais(1)'!L144</f>
        <v>0</v>
      </c>
      <c r="G159" s="77">
        <f>'Indenizações(2)'!U144</f>
        <v>6840.58</v>
      </c>
      <c r="H159" s="77">
        <f>'Direitos Eventuais(3)'!AG144</f>
        <v>14473.769999999999</v>
      </c>
      <c r="I159" s="77">
        <f t="shared" si="8"/>
        <v>50261.899999999994</v>
      </c>
      <c r="J159" s="77">
        <v>6368.46</v>
      </c>
      <c r="K159" s="77">
        <v>12431.1</v>
      </c>
      <c r="L159" s="77">
        <v>0</v>
      </c>
      <c r="M159" s="77">
        <v>0</v>
      </c>
      <c r="N159" s="77">
        <f t="shared" si="6"/>
        <v>18799.56</v>
      </c>
      <c r="O159" s="77">
        <f t="shared" si="7"/>
        <v>31462.339999999993</v>
      </c>
      <c r="P159" s="77">
        <v>28947.55</v>
      </c>
      <c r="Q159" s="78">
        <v>0</v>
      </c>
      <c r="R159" s="81"/>
    </row>
    <row r="160" spans="1:18" s="79" customFormat="1" ht="14.25">
      <c r="A160" s="154" t="s">
        <v>729</v>
      </c>
      <c r="B160" s="75" t="str">
        <f>'Dados Cadastrais'!B144</f>
        <v>LUIZ CARLOS LICAR PEREIRA</v>
      </c>
      <c r="C160" s="75" t="s">
        <v>404</v>
      </c>
      <c r="D160" s="76" t="s">
        <v>438</v>
      </c>
      <c r="E160" s="77">
        <v>28947.55</v>
      </c>
      <c r="F160" s="77">
        <f>'Subsídio - Direitos Pessoais(1)'!L145</f>
        <v>0</v>
      </c>
      <c r="G160" s="77">
        <f>'Indenizações(2)'!U145</f>
        <v>7274.799999999999</v>
      </c>
      <c r="H160" s="77">
        <f>'Direitos Eventuais(3)'!AG145</f>
        <v>14473.769999999999</v>
      </c>
      <c r="I160" s="77">
        <f t="shared" si="8"/>
        <v>50696.119999999995</v>
      </c>
      <c r="J160" s="77">
        <v>6368.46</v>
      </c>
      <c r="K160" s="77">
        <v>12431.1</v>
      </c>
      <c r="L160" s="77">
        <v>0</v>
      </c>
      <c r="M160" s="77">
        <v>0</v>
      </c>
      <c r="N160" s="77">
        <f t="shared" si="6"/>
        <v>18799.56</v>
      </c>
      <c r="O160" s="77">
        <f t="shared" si="7"/>
        <v>31896.559999999994</v>
      </c>
      <c r="P160" s="77">
        <v>28947.55</v>
      </c>
      <c r="Q160" s="78">
        <v>0</v>
      </c>
      <c r="R160" s="81"/>
    </row>
    <row r="161" spans="1:18" s="79" customFormat="1" ht="14.25">
      <c r="A161" s="154" t="s">
        <v>729</v>
      </c>
      <c r="B161" s="75" t="str">
        <f>'Dados Cadastrais'!B145</f>
        <v>SILVIO SUZART DOS SANTOS</v>
      </c>
      <c r="C161" s="75" t="s">
        <v>404</v>
      </c>
      <c r="D161" s="76" t="s">
        <v>438</v>
      </c>
      <c r="E161" s="77">
        <v>28947.55</v>
      </c>
      <c r="F161" s="77">
        <f>'Subsídio - Direitos Pessoais(1)'!L146</f>
        <v>0</v>
      </c>
      <c r="G161" s="77">
        <f>'Indenizações(2)'!U146</f>
        <v>7274.799999999999</v>
      </c>
      <c r="H161" s="77">
        <f>'Direitos Eventuais(3)'!AG146</f>
        <v>14473.769999999999</v>
      </c>
      <c r="I161" s="77">
        <f t="shared" si="8"/>
        <v>50696.119999999995</v>
      </c>
      <c r="J161" s="77">
        <v>6368.46</v>
      </c>
      <c r="K161" s="77">
        <v>11460.64</v>
      </c>
      <c r="L161" s="77">
        <v>0</v>
      </c>
      <c r="M161" s="77">
        <v>0</v>
      </c>
      <c r="N161" s="77">
        <f t="shared" si="6"/>
        <v>17829.1</v>
      </c>
      <c r="O161" s="77">
        <f t="shared" si="7"/>
        <v>32867.02</v>
      </c>
      <c r="P161" s="77">
        <v>28947.55</v>
      </c>
      <c r="Q161" s="78">
        <v>0</v>
      </c>
      <c r="R161" s="81"/>
    </row>
    <row r="162" spans="1:18" s="79" customFormat="1" ht="14.25">
      <c r="A162" s="154" t="s">
        <v>729</v>
      </c>
      <c r="B162" s="75" t="str">
        <f>'Dados Cadastrais'!B146</f>
        <v>MÁRCIO JOSÉ DO CARMO MATOS COSTA</v>
      </c>
      <c r="C162" s="75" t="s">
        <v>405</v>
      </c>
      <c r="D162" s="76" t="s">
        <v>511</v>
      </c>
      <c r="E162" s="77">
        <v>27500.17</v>
      </c>
      <c r="F162" s="77">
        <f>'Subsídio - Direitos Pessoais(1)'!L147</f>
        <v>0</v>
      </c>
      <c r="G162" s="77">
        <f>'Indenizações(2)'!U147</f>
        <v>7166.24</v>
      </c>
      <c r="H162" s="77">
        <f>'Direitos Eventuais(3)'!AG147</f>
        <v>14208.419999999998</v>
      </c>
      <c r="I162" s="77">
        <f t="shared" si="8"/>
        <v>48874.829999999994</v>
      </c>
      <c r="J162" s="77">
        <v>6050.02</v>
      </c>
      <c r="K162" s="77">
        <v>11535.83</v>
      </c>
      <c r="L162" s="77">
        <v>0</v>
      </c>
      <c r="M162" s="77">
        <v>0</v>
      </c>
      <c r="N162" s="77">
        <f t="shared" si="6"/>
        <v>17585.85</v>
      </c>
      <c r="O162" s="77">
        <f t="shared" si="7"/>
        <v>31288.979999999996</v>
      </c>
      <c r="P162" s="77">
        <v>27500.17</v>
      </c>
      <c r="Q162" s="78">
        <v>0</v>
      </c>
      <c r="R162" s="81"/>
    </row>
    <row r="163" spans="1:18" s="79" customFormat="1" ht="14.25">
      <c r="A163" s="154" t="s">
        <v>729</v>
      </c>
      <c r="B163" s="75" t="str">
        <f>'Dados Cadastrais'!B147</f>
        <v>JÚLIO CÉSAR LIMA PRASERES</v>
      </c>
      <c r="C163" s="75" t="s">
        <v>404</v>
      </c>
      <c r="D163" s="76" t="s">
        <v>438</v>
      </c>
      <c r="E163" s="77">
        <v>28947.55</v>
      </c>
      <c r="F163" s="77">
        <f>'Subsídio - Direitos Pessoais(1)'!L148</f>
        <v>0</v>
      </c>
      <c r="G163" s="77">
        <f>'Indenizações(2)'!U148</f>
        <v>7274.799999999999</v>
      </c>
      <c r="H163" s="77">
        <f>'Direitos Eventuais(3)'!AG148</f>
        <v>34483.12</v>
      </c>
      <c r="I163" s="77">
        <f t="shared" si="8"/>
        <v>70705.47</v>
      </c>
      <c r="J163" s="77">
        <v>6368.46</v>
      </c>
      <c r="K163" s="77">
        <v>16844.27</v>
      </c>
      <c r="L163" s="77">
        <v>0</v>
      </c>
      <c r="M163" s="77">
        <v>0</v>
      </c>
      <c r="N163" s="77">
        <f t="shared" si="6"/>
        <v>23212.73</v>
      </c>
      <c r="O163" s="77">
        <f t="shared" si="7"/>
        <v>47492.740000000005</v>
      </c>
      <c r="P163" s="77">
        <v>28947.55</v>
      </c>
      <c r="Q163" s="78">
        <v>1676.9</v>
      </c>
      <c r="R163" s="81"/>
    </row>
    <row r="164" spans="1:18" s="79" customFormat="1" ht="14.25">
      <c r="A164" s="154" t="s">
        <v>729</v>
      </c>
      <c r="B164" s="75" t="str">
        <f>'Dados Cadastrais'!B148</f>
        <v>ANTÔNIO AGENOR GOMES</v>
      </c>
      <c r="C164" s="75" t="s">
        <v>404</v>
      </c>
      <c r="D164" s="76" t="s">
        <v>438</v>
      </c>
      <c r="E164" s="77">
        <v>28947.55</v>
      </c>
      <c r="F164" s="77">
        <f>'Subsídio - Direitos Pessoais(1)'!L149</f>
        <v>6368.46</v>
      </c>
      <c r="G164" s="77">
        <f>'Indenizações(2)'!U149</f>
        <v>7998.49</v>
      </c>
      <c r="H164" s="77">
        <f>'Direitos Eventuais(3)'!AG149</f>
        <v>14473.769999999999</v>
      </c>
      <c r="I164" s="77">
        <f t="shared" si="8"/>
        <v>57788.27</v>
      </c>
      <c r="J164" s="77">
        <v>6368.46</v>
      </c>
      <c r="K164" s="77">
        <v>14182.42</v>
      </c>
      <c r="L164" s="77">
        <v>0</v>
      </c>
      <c r="M164" s="77">
        <v>0</v>
      </c>
      <c r="N164" s="77">
        <f t="shared" si="6"/>
        <v>20550.88</v>
      </c>
      <c r="O164" s="77">
        <f t="shared" si="7"/>
        <v>37237.39</v>
      </c>
      <c r="P164" s="77">
        <v>28947.55</v>
      </c>
      <c r="Q164" s="78">
        <v>0</v>
      </c>
      <c r="R164" s="81"/>
    </row>
    <row r="165" spans="1:18" s="79" customFormat="1" ht="14.25">
      <c r="A165" s="154" t="s">
        <v>729</v>
      </c>
      <c r="B165" s="75" t="str">
        <f>'Dados Cadastrais'!B149</f>
        <v>SIDNEY CARDOSO RAMOS</v>
      </c>
      <c r="C165" s="75" t="s">
        <v>404</v>
      </c>
      <c r="D165" s="76" t="s">
        <v>438</v>
      </c>
      <c r="E165" s="77">
        <v>0</v>
      </c>
      <c r="F165" s="77">
        <f>'Subsídio - Direitos Pessoais(1)'!L150</f>
        <v>0</v>
      </c>
      <c r="G165" s="77">
        <f>'Indenizações(2)'!U150</f>
        <v>10131.64</v>
      </c>
      <c r="H165" s="77">
        <f>'Direitos Eventuais(3)'!AG150</f>
        <v>43099.67999999999</v>
      </c>
      <c r="I165" s="77">
        <f t="shared" si="8"/>
        <v>53231.31999999999</v>
      </c>
      <c r="J165" s="77">
        <v>106.14</v>
      </c>
      <c r="K165" s="77">
        <v>0</v>
      </c>
      <c r="L165" s="77">
        <v>0</v>
      </c>
      <c r="M165" s="77">
        <v>0</v>
      </c>
      <c r="N165" s="77">
        <f t="shared" si="6"/>
        <v>106.14</v>
      </c>
      <c r="O165" s="77">
        <f t="shared" si="7"/>
        <v>53125.17999999999</v>
      </c>
      <c r="P165" s="77">
        <v>0</v>
      </c>
      <c r="Q165" s="78">
        <v>0</v>
      </c>
      <c r="R165" s="81"/>
    </row>
    <row r="166" spans="1:18" s="79" customFormat="1" ht="14.25">
      <c r="A166" s="154" t="s">
        <v>729</v>
      </c>
      <c r="B166" s="75" t="str">
        <f>'Dados Cadastrais'!B150</f>
        <v>MARIA DA CONCEIÇÃO PRIVADO RÊGO</v>
      </c>
      <c r="C166" s="75" t="s">
        <v>404</v>
      </c>
      <c r="D166" s="76" t="s">
        <v>438</v>
      </c>
      <c r="E166" s="77">
        <v>28947.55</v>
      </c>
      <c r="F166" s="77">
        <f>'Subsídio - Direitos Pessoais(1)'!L151</f>
        <v>6368.46</v>
      </c>
      <c r="G166" s="77">
        <f>'Indenizações(2)'!U151</f>
        <v>7274.799999999999</v>
      </c>
      <c r="H166" s="77">
        <f>'Direitos Eventuais(3)'!AG151</f>
        <v>24846.639999999996</v>
      </c>
      <c r="I166" s="77">
        <f t="shared" si="8"/>
        <v>67437.45</v>
      </c>
      <c r="J166" s="77">
        <v>6368.46</v>
      </c>
      <c r="K166" s="77">
        <v>16835.95</v>
      </c>
      <c r="L166" s="77">
        <v>0</v>
      </c>
      <c r="M166" s="77">
        <v>0</v>
      </c>
      <c r="N166" s="77">
        <f t="shared" si="6"/>
        <v>23204.41</v>
      </c>
      <c r="O166" s="77">
        <f t="shared" si="7"/>
        <v>44233.03999999999</v>
      </c>
      <c r="P166" s="77">
        <v>28947.55</v>
      </c>
      <c r="Q166" s="78">
        <v>0</v>
      </c>
      <c r="R166" s="81"/>
    </row>
    <row r="167" spans="1:18" s="79" customFormat="1" ht="14.25">
      <c r="A167" s="154" t="s">
        <v>729</v>
      </c>
      <c r="B167" s="75" t="str">
        <f>'Dados Cadastrais'!B151</f>
        <v>ROMMEL CRUZ VIÉGAS</v>
      </c>
      <c r="C167" s="75" t="s">
        <v>404</v>
      </c>
      <c r="D167" s="76" t="s">
        <v>438</v>
      </c>
      <c r="E167" s="77">
        <v>28947.55</v>
      </c>
      <c r="F167" s="77">
        <f>'Subsídio - Direitos Pessoais(1)'!L152</f>
        <v>0</v>
      </c>
      <c r="G167" s="77">
        <f>'Indenizações(2)'!U152</f>
        <v>6840.58</v>
      </c>
      <c r="H167" s="77">
        <f>'Direitos Eventuais(3)'!AG152</f>
        <v>14473.769999999999</v>
      </c>
      <c r="I167" s="77">
        <f t="shared" si="8"/>
        <v>50261.899999999994</v>
      </c>
      <c r="J167" s="77">
        <v>6368.46</v>
      </c>
      <c r="K167" s="77">
        <v>12326.82</v>
      </c>
      <c r="L167" s="77">
        <v>0</v>
      </c>
      <c r="M167" s="77">
        <v>0</v>
      </c>
      <c r="N167" s="77">
        <f t="shared" si="6"/>
        <v>18695.28</v>
      </c>
      <c r="O167" s="77">
        <f t="shared" si="7"/>
        <v>31566.619999999995</v>
      </c>
      <c r="P167" s="77">
        <v>28947.55</v>
      </c>
      <c r="Q167" s="78">
        <v>0</v>
      </c>
      <c r="R167" s="81"/>
    </row>
    <row r="168" spans="1:18" s="79" customFormat="1" ht="14.25">
      <c r="A168" s="154" t="s">
        <v>729</v>
      </c>
      <c r="B168" s="75" t="str">
        <f>'Dados Cadastrais'!B152</f>
        <v>REGINALDO DE JESUS CORDEIRO JUNIOR</v>
      </c>
      <c r="C168" s="75" t="s">
        <v>404</v>
      </c>
      <c r="D168" s="76" t="s">
        <v>438</v>
      </c>
      <c r="E168" s="77">
        <v>28947.55</v>
      </c>
      <c r="F168" s="77">
        <f>'Subsídio - Direitos Pessoais(1)'!L153</f>
        <v>0</v>
      </c>
      <c r="G168" s="77">
        <f>'Indenizações(2)'!U153</f>
        <v>6840.58</v>
      </c>
      <c r="H168" s="77">
        <f>'Direitos Eventuais(3)'!AG153</f>
        <v>14956.229999999998</v>
      </c>
      <c r="I168" s="77">
        <f t="shared" si="8"/>
        <v>50744.35999999999</v>
      </c>
      <c r="J168" s="77">
        <v>6368.46</v>
      </c>
      <c r="K168" s="77">
        <v>12459.5</v>
      </c>
      <c r="L168" s="77">
        <v>0</v>
      </c>
      <c r="M168" s="77">
        <v>0</v>
      </c>
      <c r="N168" s="77">
        <f t="shared" si="6"/>
        <v>18827.96</v>
      </c>
      <c r="O168" s="77">
        <f t="shared" si="7"/>
        <v>31916.399999999994</v>
      </c>
      <c r="P168" s="77">
        <v>28947.55</v>
      </c>
      <c r="Q168" s="78">
        <v>0</v>
      </c>
      <c r="R168" s="81"/>
    </row>
    <row r="169" spans="1:18" s="79" customFormat="1" ht="14.25">
      <c r="A169" s="154" t="s">
        <v>729</v>
      </c>
      <c r="B169" s="75" t="str">
        <f>'Dados Cadastrais'!B153</f>
        <v>JOÃO PEREIRA NETO</v>
      </c>
      <c r="C169" s="75" t="s">
        <v>405</v>
      </c>
      <c r="D169" s="76" t="s">
        <v>513</v>
      </c>
      <c r="E169" s="77">
        <v>27500.17</v>
      </c>
      <c r="F169" s="77">
        <f>'Subsídio - Direitos Pessoais(1)'!L154</f>
        <v>0</v>
      </c>
      <c r="G169" s="77">
        <f>'Indenizações(2)'!U154</f>
        <v>6753.74</v>
      </c>
      <c r="H169" s="77">
        <f>'Direitos Eventuais(3)'!AG154</f>
        <v>15812.589999999998</v>
      </c>
      <c r="I169" s="77">
        <f t="shared" si="8"/>
        <v>50066.49999999999</v>
      </c>
      <c r="J169" s="77">
        <v>6050.02</v>
      </c>
      <c r="K169" s="77">
        <v>11768.43</v>
      </c>
      <c r="L169" s="77">
        <v>0</v>
      </c>
      <c r="M169" s="77">
        <v>0</v>
      </c>
      <c r="N169" s="77">
        <f t="shared" si="6"/>
        <v>17818.45</v>
      </c>
      <c r="O169" s="77">
        <f t="shared" si="7"/>
        <v>32248.049999999992</v>
      </c>
      <c r="P169" s="77">
        <v>27500.17</v>
      </c>
      <c r="Q169" s="78">
        <v>0</v>
      </c>
      <c r="R169" s="81"/>
    </row>
    <row r="170" spans="1:18" s="79" customFormat="1" ht="14.25">
      <c r="A170" s="154" t="s">
        <v>729</v>
      </c>
      <c r="B170" s="75" t="str">
        <f>'Dados Cadastrais'!B154</f>
        <v>FLÁVIO ROBERTO RIBEIRO SOARES</v>
      </c>
      <c r="C170" s="75" t="s">
        <v>404</v>
      </c>
      <c r="D170" s="76" t="s">
        <v>438</v>
      </c>
      <c r="E170" s="77">
        <v>28947.55</v>
      </c>
      <c r="F170" s="77">
        <f>'Subsídio - Direitos Pessoais(1)'!L155</f>
        <v>0</v>
      </c>
      <c r="G170" s="77">
        <f>'Indenizações(2)'!U155</f>
        <v>6840.58</v>
      </c>
      <c r="H170" s="77">
        <f>'Direitos Eventuais(3)'!AG155</f>
        <v>24315.929999999997</v>
      </c>
      <c r="I170" s="77">
        <f t="shared" si="8"/>
        <v>60104.06</v>
      </c>
      <c r="J170" s="77">
        <v>6368.46</v>
      </c>
      <c r="K170" s="77">
        <v>14824.869999999999</v>
      </c>
      <c r="L170" s="77">
        <v>0</v>
      </c>
      <c r="M170" s="77">
        <v>0</v>
      </c>
      <c r="N170" s="77">
        <f t="shared" si="6"/>
        <v>21193.329999999998</v>
      </c>
      <c r="O170" s="77">
        <f t="shared" si="7"/>
        <v>38910.729999999996</v>
      </c>
      <c r="P170" s="77">
        <v>28947.55</v>
      </c>
      <c r="Q170" s="78">
        <v>0</v>
      </c>
      <c r="R170" s="81"/>
    </row>
    <row r="171" spans="1:18" s="79" customFormat="1" ht="14.25">
      <c r="A171" s="154" t="s">
        <v>729</v>
      </c>
      <c r="B171" s="75" t="str">
        <f>'Dados Cadastrais'!B155</f>
        <v>JANAÍNA ARAUJO DE CARVALHO</v>
      </c>
      <c r="C171" s="75" t="s">
        <v>404</v>
      </c>
      <c r="D171" s="76" t="s">
        <v>438</v>
      </c>
      <c r="E171" s="77">
        <v>28947.55</v>
      </c>
      <c r="F171" s="77">
        <f>'Subsídio - Direitos Pessoais(1)'!L156</f>
        <v>0</v>
      </c>
      <c r="G171" s="77">
        <f>'Indenizações(2)'!U156</f>
        <v>5103.73</v>
      </c>
      <c r="H171" s="77">
        <f>'Direitos Eventuais(3)'!AG156</f>
        <v>14473.769999999999</v>
      </c>
      <c r="I171" s="77">
        <f t="shared" si="8"/>
        <v>48525.049999999996</v>
      </c>
      <c r="J171" s="77">
        <v>6368.46</v>
      </c>
      <c r="K171" s="77">
        <v>12431.1</v>
      </c>
      <c r="L171" s="77">
        <v>0</v>
      </c>
      <c r="M171" s="77">
        <v>0</v>
      </c>
      <c r="N171" s="77">
        <f t="shared" si="6"/>
        <v>18799.56</v>
      </c>
      <c r="O171" s="77">
        <f t="shared" si="7"/>
        <v>29725.489999999994</v>
      </c>
      <c r="P171" s="77">
        <v>28947.55</v>
      </c>
      <c r="Q171" s="78">
        <v>0</v>
      </c>
      <c r="R171" s="81"/>
    </row>
    <row r="172" spans="1:18" s="79" customFormat="1" ht="14.25">
      <c r="A172" s="154" t="s">
        <v>729</v>
      </c>
      <c r="B172" s="75" t="str">
        <f>'Dados Cadastrais'!B156</f>
        <v>MARICÉLIA COSTA GONÇALVES</v>
      </c>
      <c r="C172" s="75" t="s">
        <v>404</v>
      </c>
      <c r="D172" s="76" t="s">
        <v>438</v>
      </c>
      <c r="E172" s="77">
        <v>28947.55</v>
      </c>
      <c r="F172" s="77">
        <f>'Subsídio - Direitos Pessoais(1)'!L157</f>
        <v>0</v>
      </c>
      <c r="G172" s="77">
        <f>'Indenizações(2)'!U157</f>
        <v>7274.799999999999</v>
      </c>
      <c r="H172" s="77">
        <f>'Direitos Eventuais(3)'!AG157</f>
        <v>14473.769999999999</v>
      </c>
      <c r="I172" s="77">
        <f t="shared" si="8"/>
        <v>50696.119999999995</v>
      </c>
      <c r="J172" s="77">
        <v>6368.46</v>
      </c>
      <c r="K172" s="77">
        <v>12326.82</v>
      </c>
      <c r="L172" s="77">
        <v>0</v>
      </c>
      <c r="M172" s="77">
        <v>0</v>
      </c>
      <c r="N172" s="77">
        <f t="shared" si="6"/>
        <v>18695.28</v>
      </c>
      <c r="O172" s="77">
        <f t="shared" si="7"/>
        <v>32000.839999999997</v>
      </c>
      <c r="P172" s="77">
        <v>28947.55</v>
      </c>
      <c r="Q172" s="78">
        <v>0</v>
      </c>
      <c r="R172" s="81"/>
    </row>
    <row r="173" spans="1:18" s="79" customFormat="1" ht="14.25">
      <c r="A173" s="154" t="s">
        <v>729</v>
      </c>
      <c r="B173" s="75" t="str">
        <f>'Dados Cadastrais'!B157</f>
        <v>RAUL JOSÉ DUARTE GOULART JÚNIOR</v>
      </c>
      <c r="C173" s="75" t="s">
        <v>404</v>
      </c>
      <c r="D173" s="76" t="s">
        <v>438</v>
      </c>
      <c r="E173" s="77">
        <v>28947.55</v>
      </c>
      <c r="F173" s="77">
        <f>'Subsídio - Direitos Pessoais(1)'!L158</f>
        <v>0</v>
      </c>
      <c r="G173" s="77">
        <f>'Indenizações(2)'!U158</f>
        <v>6840.58</v>
      </c>
      <c r="H173" s="77">
        <f>'Direitos Eventuais(3)'!AG158</f>
        <v>14473.769999999999</v>
      </c>
      <c r="I173" s="77">
        <f t="shared" si="8"/>
        <v>50261.899999999994</v>
      </c>
      <c r="J173" s="77">
        <v>6368.46</v>
      </c>
      <c r="K173" s="77">
        <v>12326.82</v>
      </c>
      <c r="L173" s="77">
        <v>0</v>
      </c>
      <c r="M173" s="77">
        <v>0</v>
      </c>
      <c r="N173" s="77">
        <f t="shared" si="6"/>
        <v>18695.28</v>
      </c>
      <c r="O173" s="77">
        <f t="shared" si="7"/>
        <v>31566.619999999995</v>
      </c>
      <c r="P173" s="77">
        <v>28947.55</v>
      </c>
      <c r="Q173" s="78">
        <v>0</v>
      </c>
      <c r="R173" s="81"/>
    </row>
    <row r="174" spans="1:18" s="79" customFormat="1" ht="14.25">
      <c r="A174" s="154" t="s">
        <v>729</v>
      </c>
      <c r="B174" s="75" t="str">
        <f>'Dados Cadastrais'!B158</f>
        <v>RAFAELLA DE OLIVEIRA SAIF RODRIGUES</v>
      </c>
      <c r="C174" s="75" t="s">
        <v>406</v>
      </c>
      <c r="D174" s="76" t="s">
        <v>514</v>
      </c>
      <c r="E174" s="77">
        <v>26125.17</v>
      </c>
      <c r="F174" s="77">
        <f>'Subsídio - Direitos Pessoais(1)'!L159</f>
        <v>0</v>
      </c>
      <c r="G174" s="77">
        <f>'Indenizações(2)'!U159</f>
        <v>6671.24</v>
      </c>
      <c r="H174" s="77">
        <f>'Direitos Eventuais(3)'!AG159</f>
        <v>14368.839999999998</v>
      </c>
      <c r="I174" s="77">
        <f t="shared" si="8"/>
        <v>47165.24999999999</v>
      </c>
      <c r="J174" s="77">
        <v>5747.52</v>
      </c>
      <c r="K174" s="77">
        <v>11020.61</v>
      </c>
      <c r="L174" s="77">
        <v>653.13</v>
      </c>
      <c r="M174" s="77">
        <v>0</v>
      </c>
      <c r="N174" s="77">
        <f t="shared" si="6"/>
        <v>17421.260000000002</v>
      </c>
      <c r="O174" s="77">
        <f t="shared" si="7"/>
        <v>29743.98999999999</v>
      </c>
      <c r="P174" s="77">
        <v>26125.17</v>
      </c>
      <c r="Q174" s="78">
        <v>0</v>
      </c>
      <c r="R174" s="81"/>
    </row>
    <row r="175" spans="1:18" s="79" customFormat="1" ht="14.25">
      <c r="A175" s="154" t="s">
        <v>729</v>
      </c>
      <c r="B175" s="75" t="str">
        <f>'Dados Cadastrais'!B159</f>
        <v>ALESSANDRO BANDEIRA FIGUEIRÊDO</v>
      </c>
      <c r="C175" s="75" t="s">
        <v>404</v>
      </c>
      <c r="D175" s="76" t="s">
        <v>438</v>
      </c>
      <c r="E175" s="77">
        <v>28947.55</v>
      </c>
      <c r="F175" s="77">
        <f>'Subsídio - Direitos Pessoais(1)'!L160</f>
        <v>434.21</v>
      </c>
      <c r="G175" s="77">
        <f>'Indenizações(2)'!U160</f>
        <v>6753.74</v>
      </c>
      <c r="H175" s="77">
        <f>'Direitos Eventuais(3)'!AG160</f>
        <v>15197.46</v>
      </c>
      <c r="I175" s="77">
        <f t="shared" si="8"/>
        <v>51332.96</v>
      </c>
      <c r="J175" s="77">
        <v>6416.21</v>
      </c>
      <c r="K175" s="77">
        <v>10744.4</v>
      </c>
      <c r="L175" s="77">
        <v>412.5</v>
      </c>
      <c r="M175" s="77">
        <v>0</v>
      </c>
      <c r="N175" s="77">
        <f t="shared" si="6"/>
        <v>17573.11</v>
      </c>
      <c r="O175" s="77">
        <f t="shared" si="7"/>
        <v>33759.85</v>
      </c>
      <c r="P175" s="77">
        <v>28947.55</v>
      </c>
      <c r="Q175" s="78">
        <v>0</v>
      </c>
      <c r="R175" s="81"/>
    </row>
    <row r="176" spans="1:18" s="79" customFormat="1" ht="14.25">
      <c r="A176" s="154" t="s">
        <v>729</v>
      </c>
      <c r="B176" s="75" t="str">
        <f>'Dados Cadastrais'!B160</f>
        <v>ANTONIO DONIZETE ARANHA BALEEIRO</v>
      </c>
      <c r="C176" s="75" t="s">
        <v>405</v>
      </c>
      <c r="D176" s="76" t="s">
        <v>515</v>
      </c>
      <c r="E176" s="77">
        <v>27500.17</v>
      </c>
      <c r="F176" s="77">
        <f>'Subsídio - Direitos Pessoais(1)'!L161</f>
        <v>0</v>
      </c>
      <c r="G176" s="77">
        <f>'Indenizações(2)'!U161</f>
        <v>726</v>
      </c>
      <c r="H176" s="77">
        <f>'Direitos Eventuais(3)'!AG161</f>
        <v>16225.099999999999</v>
      </c>
      <c r="I176" s="77">
        <f t="shared" si="8"/>
        <v>44451.27</v>
      </c>
      <c r="J176" s="77">
        <v>6050.02</v>
      </c>
      <c r="K176" s="77">
        <v>11213.119999999999</v>
      </c>
      <c r="L176" s="77">
        <v>0</v>
      </c>
      <c r="M176" s="77">
        <v>0</v>
      </c>
      <c r="N176" s="77">
        <f t="shared" si="6"/>
        <v>17263.14</v>
      </c>
      <c r="O176" s="77">
        <f t="shared" si="7"/>
        <v>27188.129999999997</v>
      </c>
      <c r="P176" s="77">
        <v>27500.17</v>
      </c>
      <c r="Q176" s="78">
        <v>0</v>
      </c>
      <c r="R176" s="81"/>
    </row>
    <row r="177" spans="1:18" s="79" customFormat="1" ht="14.25">
      <c r="A177" s="154" t="s">
        <v>729</v>
      </c>
      <c r="B177" s="75" t="str">
        <f>'Dados Cadastrais'!B161</f>
        <v>ROGÉRIO PELEGRINI TOGNON RONDON</v>
      </c>
      <c r="C177" s="75" t="s">
        <v>404</v>
      </c>
      <c r="D177" s="76" t="s">
        <v>438</v>
      </c>
      <c r="E177" s="77">
        <v>28947.55</v>
      </c>
      <c r="F177" s="77">
        <f>'Subsídio - Direitos Pessoais(1)'!L162</f>
        <v>0</v>
      </c>
      <c r="G177" s="77">
        <f>'Indenizações(2)'!U162</f>
        <v>6840.58</v>
      </c>
      <c r="H177" s="77">
        <f>'Direitos Eventuais(3)'!AG162</f>
        <v>15197.46</v>
      </c>
      <c r="I177" s="77">
        <f t="shared" si="8"/>
        <v>50985.59</v>
      </c>
      <c r="J177" s="77">
        <v>6368.46</v>
      </c>
      <c r="K177" s="77">
        <v>11556.82</v>
      </c>
      <c r="L177" s="77">
        <v>0</v>
      </c>
      <c r="M177" s="77">
        <v>0</v>
      </c>
      <c r="N177" s="77">
        <f t="shared" si="6"/>
        <v>17925.28</v>
      </c>
      <c r="O177" s="77">
        <f t="shared" si="7"/>
        <v>33060.31</v>
      </c>
      <c r="P177" s="77">
        <v>28947.55</v>
      </c>
      <c r="Q177" s="78">
        <v>0</v>
      </c>
      <c r="R177" s="81"/>
    </row>
    <row r="178" spans="1:18" s="79" customFormat="1" ht="14.25">
      <c r="A178" s="154" t="s">
        <v>729</v>
      </c>
      <c r="B178" s="75" t="str">
        <f>'Dados Cadastrais'!B162</f>
        <v>LIDIANE MELO DE SOUZA</v>
      </c>
      <c r="C178" s="75" t="s">
        <v>404</v>
      </c>
      <c r="D178" s="76" t="s">
        <v>512</v>
      </c>
      <c r="E178" s="77">
        <v>28947.55</v>
      </c>
      <c r="F178" s="77">
        <f>'Subsídio - Direitos Pessoais(1)'!L163</f>
        <v>0</v>
      </c>
      <c r="G178" s="77">
        <f>'Indenizações(2)'!U163</f>
        <v>6840.58</v>
      </c>
      <c r="H178" s="77">
        <f>'Direitos Eventuais(3)'!AG163</f>
        <v>15197.46</v>
      </c>
      <c r="I178" s="77">
        <f t="shared" si="8"/>
        <v>50985.59</v>
      </c>
      <c r="J178" s="77">
        <v>6368.46</v>
      </c>
      <c r="K178" s="77">
        <v>11672.54</v>
      </c>
      <c r="L178" s="77">
        <v>0</v>
      </c>
      <c r="M178" s="77">
        <v>0</v>
      </c>
      <c r="N178" s="77">
        <f t="shared" si="6"/>
        <v>18041</v>
      </c>
      <c r="O178" s="77">
        <f t="shared" si="7"/>
        <v>32944.59</v>
      </c>
      <c r="P178" s="77">
        <v>28947.55</v>
      </c>
      <c r="Q178" s="78">
        <v>1676.9</v>
      </c>
      <c r="R178" s="81"/>
    </row>
    <row r="179" spans="1:18" s="79" customFormat="1" ht="14.25">
      <c r="A179" s="154" t="s">
        <v>729</v>
      </c>
      <c r="B179" s="75" t="str">
        <f>'Dados Cadastrais'!B163</f>
        <v>VANESSA CLEMENTINO SOUSA</v>
      </c>
      <c r="C179" s="75" t="s">
        <v>404</v>
      </c>
      <c r="D179" s="76" t="s">
        <v>438</v>
      </c>
      <c r="E179" s="77">
        <v>28947.55</v>
      </c>
      <c r="F179" s="77">
        <f>'Subsídio - Direitos Pessoais(1)'!L164</f>
        <v>432.21</v>
      </c>
      <c r="G179" s="77">
        <f>'Indenizações(2)'!U164</f>
        <v>5103.73</v>
      </c>
      <c r="H179" s="77">
        <f>'Direitos Eventuais(3)'!AG164</f>
        <v>15486.939999999999</v>
      </c>
      <c r="I179" s="77">
        <f t="shared" si="8"/>
        <v>49970.42999999999</v>
      </c>
      <c r="J179" s="77">
        <v>6416</v>
      </c>
      <c r="K179" s="77">
        <v>12446.33</v>
      </c>
      <c r="L179" s="77">
        <v>618.75</v>
      </c>
      <c r="M179" s="77">
        <v>0</v>
      </c>
      <c r="N179" s="77">
        <f t="shared" si="6"/>
        <v>19481.08</v>
      </c>
      <c r="O179" s="77">
        <f t="shared" si="7"/>
        <v>30489.34999999999</v>
      </c>
      <c r="P179" s="77">
        <v>28947.55</v>
      </c>
      <c r="Q179" s="78">
        <v>0</v>
      </c>
      <c r="R179" s="81"/>
    </row>
    <row r="180" spans="1:18" s="79" customFormat="1" ht="14.25">
      <c r="A180" s="154" t="s">
        <v>729</v>
      </c>
      <c r="B180" s="75" t="str">
        <f>'Dados Cadastrais'!B164</f>
        <v>CELSO ORLANDO ARANHA PINHEIRO JÚNIOR</v>
      </c>
      <c r="C180" s="75" t="s">
        <v>403</v>
      </c>
      <c r="D180" s="76" t="s">
        <v>516</v>
      </c>
      <c r="E180" s="77">
        <v>28947.55</v>
      </c>
      <c r="F180" s="77">
        <f>'Subsídio - Direitos Pessoais(1)'!L165</f>
        <v>0</v>
      </c>
      <c r="G180" s="77">
        <f>'Indenizações(2)'!U165</f>
        <v>6840.58</v>
      </c>
      <c r="H180" s="77">
        <f>'Direitos Eventuais(3)'!AG165</f>
        <v>33772.130000000005</v>
      </c>
      <c r="I180" s="77">
        <f t="shared" si="8"/>
        <v>69560.26000000001</v>
      </c>
      <c r="J180" s="77">
        <v>6368.46</v>
      </c>
      <c r="K180" s="77">
        <v>17529.59</v>
      </c>
      <c r="L180" s="77">
        <v>0</v>
      </c>
      <c r="M180" s="77">
        <v>0</v>
      </c>
      <c r="N180" s="77">
        <f t="shared" si="6"/>
        <v>23898.05</v>
      </c>
      <c r="O180" s="77">
        <f t="shared" si="7"/>
        <v>45662.21000000001</v>
      </c>
      <c r="P180" s="77">
        <v>28947.55</v>
      </c>
      <c r="Q180" s="78">
        <v>0</v>
      </c>
      <c r="R180" s="81"/>
    </row>
    <row r="181" spans="1:18" s="79" customFormat="1" ht="14.25">
      <c r="A181" s="154" t="s">
        <v>729</v>
      </c>
      <c r="B181" s="75" t="str">
        <f>'Dados Cadastrais'!B165</f>
        <v>MARCELO ELIAS MATOS E OKA</v>
      </c>
      <c r="C181" s="75" t="s">
        <v>404</v>
      </c>
      <c r="D181" s="76" t="s">
        <v>438</v>
      </c>
      <c r="E181" s="77">
        <v>28947.55</v>
      </c>
      <c r="F181" s="77">
        <f>'Subsídio - Direitos Pessoais(1)'!L166</f>
        <v>0</v>
      </c>
      <c r="G181" s="77">
        <f>'Indenizações(2)'!U166</f>
        <v>6840.58</v>
      </c>
      <c r="H181" s="77">
        <f>'Direitos Eventuais(3)'!AG166</f>
        <v>14473.769999999999</v>
      </c>
      <c r="I181" s="77">
        <f t="shared" si="8"/>
        <v>50261.899999999994</v>
      </c>
      <c r="J181" s="77">
        <v>6368.46</v>
      </c>
      <c r="K181" s="77">
        <v>12222.54</v>
      </c>
      <c r="L181" s="77">
        <v>0</v>
      </c>
      <c r="M181" s="77">
        <v>0</v>
      </c>
      <c r="N181" s="77">
        <f t="shared" si="6"/>
        <v>18591</v>
      </c>
      <c r="O181" s="77">
        <f t="shared" si="7"/>
        <v>31670.899999999994</v>
      </c>
      <c r="P181" s="77">
        <v>28947.55</v>
      </c>
      <c r="Q181" s="78">
        <v>0</v>
      </c>
      <c r="R181" s="81"/>
    </row>
    <row r="182" spans="1:18" s="79" customFormat="1" ht="14.25">
      <c r="A182" s="154" t="s">
        <v>729</v>
      </c>
      <c r="B182" s="75" t="str">
        <f>'Dados Cadastrais'!B166</f>
        <v>MAZURKIÉVICZ SARAIVA DE SOUSA CRUZ</v>
      </c>
      <c r="C182" s="75" t="s">
        <v>405</v>
      </c>
      <c r="D182" s="76" t="s">
        <v>517</v>
      </c>
      <c r="E182" s="77">
        <v>27500.17</v>
      </c>
      <c r="F182" s="77">
        <f>'Subsídio - Direitos Pessoais(1)'!L167</f>
        <v>0</v>
      </c>
      <c r="G182" s="77">
        <f>'Indenizações(2)'!U167</f>
        <v>6753.74</v>
      </c>
      <c r="H182" s="77">
        <f>'Direitos Eventuais(3)'!AG167</f>
        <v>34008.53</v>
      </c>
      <c r="I182" s="77">
        <f t="shared" si="8"/>
        <v>68262.44</v>
      </c>
      <c r="J182" s="77">
        <v>6050.02</v>
      </c>
      <c r="K182" s="77">
        <v>11888.75</v>
      </c>
      <c r="L182" s="77">
        <v>183.33</v>
      </c>
      <c r="M182" s="77">
        <v>0</v>
      </c>
      <c r="N182" s="77">
        <f t="shared" si="6"/>
        <v>18122.100000000002</v>
      </c>
      <c r="O182" s="77">
        <f t="shared" si="7"/>
        <v>50140.34</v>
      </c>
      <c r="P182" s="77">
        <v>27500.17</v>
      </c>
      <c r="Q182" s="78">
        <v>0</v>
      </c>
      <c r="R182" s="81"/>
    </row>
    <row r="183" spans="1:18" s="79" customFormat="1" ht="14.25">
      <c r="A183" s="154" t="s">
        <v>729</v>
      </c>
      <c r="B183" s="75" t="str">
        <f>'Dados Cadastrais'!B167</f>
        <v>LÍCIA CRISTINA FERRAZ RIBEIRO DE OLIVEIRA</v>
      </c>
      <c r="C183" s="75" t="s">
        <v>404</v>
      </c>
      <c r="D183" s="76" t="s">
        <v>438</v>
      </c>
      <c r="E183" s="77">
        <v>28947.55</v>
      </c>
      <c r="F183" s="77">
        <f>'Subsídio - Direitos Pessoais(1)'!L168</f>
        <v>0</v>
      </c>
      <c r="G183" s="77">
        <f>'Indenizações(2)'!U168</f>
        <v>6840.58</v>
      </c>
      <c r="H183" s="77">
        <f>'Direitos Eventuais(3)'!AG168</f>
        <v>14473.769999999999</v>
      </c>
      <c r="I183" s="77">
        <f t="shared" si="8"/>
        <v>50261.899999999994</v>
      </c>
      <c r="J183" s="77">
        <v>6368.46</v>
      </c>
      <c r="K183" s="77">
        <v>12326.82</v>
      </c>
      <c r="L183" s="77">
        <v>0</v>
      </c>
      <c r="M183" s="77">
        <v>0</v>
      </c>
      <c r="N183" s="77">
        <f t="shared" si="6"/>
        <v>18695.28</v>
      </c>
      <c r="O183" s="77">
        <f t="shared" si="7"/>
        <v>31566.619999999995</v>
      </c>
      <c r="P183" s="77">
        <v>28947.55</v>
      </c>
      <c r="Q183" s="78">
        <v>0</v>
      </c>
      <c r="R183" s="81"/>
    </row>
    <row r="184" spans="1:18" s="79" customFormat="1" ht="14.25">
      <c r="A184" s="154" t="s">
        <v>729</v>
      </c>
      <c r="B184" s="75" t="str">
        <f>'Dados Cadastrais'!B168</f>
        <v>LAYSA DE JESUS PAZ MARTINS MENDES</v>
      </c>
      <c r="C184" s="75" t="s">
        <v>405</v>
      </c>
      <c r="D184" s="76" t="s">
        <v>518</v>
      </c>
      <c r="E184" s="77">
        <v>27500.17</v>
      </c>
      <c r="F184" s="77">
        <f>'Subsídio - Direitos Pessoais(1)'!L169</f>
        <v>0</v>
      </c>
      <c r="G184" s="77">
        <f>'Indenizações(2)'!U169</f>
        <v>6753.74</v>
      </c>
      <c r="H184" s="77">
        <f>'Direitos Eventuais(3)'!AG169</f>
        <v>17187.609999999997</v>
      </c>
      <c r="I184" s="77">
        <f t="shared" si="8"/>
        <v>51441.51999999999</v>
      </c>
      <c r="J184" s="77">
        <v>6050.02</v>
      </c>
      <c r="K184" s="77">
        <v>12667.92</v>
      </c>
      <c r="L184" s="77">
        <v>0</v>
      </c>
      <c r="M184" s="77">
        <v>0</v>
      </c>
      <c r="N184" s="77">
        <f t="shared" si="6"/>
        <v>18717.940000000002</v>
      </c>
      <c r="O184" s="77">
        <f t="shared" si="7"/>
        <v>32723.579999999987</v>
      </c>
      <c r="P184" s="77">
        <v>27500.17</v>
      </c>
      <c r="Q184" s="78">
        <v>0</v>
      </c>
      <c r="R184" s="81"/>
    </row>
    <row r="185" spans="1:18" s="79" customFormat="1" ht="14.25">
      <c r="A185" s="154" t="s">
        <v>729</v>
      </c>
      <c r="B185" s="75" t="str">
        <f>'Dados Cadastrais'!B169</f>
        <v>CRISTOVÃO SOUSA BARROS</v>
      </c>
      <c r="C185" s="75" t="s">
        <v>405</v>
      </c>
      <c r="D185" s="76" t="s">
        <v>519</v>
      </c>
      <c r="E185" s="77">
        <v>27500.17</v>
      </c>
      <c r="F185" s="77">
        <f>'Subsídio - Direitos Pessoais(1)'!L170</f>
        <v>6050.02</v>
      </c>
      <c r="G185" s="77">
        <f>'Indenizações(2)'!U170</f>
        <v>7166.24</v>
      </c>
      <c r="H185" s="77">
        <f>'Direitos Eventuais(3)'!AG170</f>
        <v>16637.6</v>
      </c>
      <c r="I185" s="77">
        <f t="shared" si="8"/>
        <v>57354.03</v>
      </c>
      <c r="J185" s="77">
        <v>6050.02</v>
      </c>
      <c r="K185" s="77">
        <v>12563.64</v>
      </c>
      <c r="L185" s="77">
        <v>0</v>
      </c>
      <c r="M185" s="77">
        <v>0</v>
      </c>
      <c r="N185" s="77">
        <f t="shared" si="6"/>
        <v>18613.66</v>
      </c>
      <c r="O185" s="77">
        <f t="shared" si="7"/>
        <v>38740.369999999995</v>
      </c>
      <c r="P185" s="77">
        <v>27500.17</v>
      </c>
      <c r="Q185" s="78">
        <v>0</v>
      </c>
      <c r="R185" s="81"/>
    </row>
    <row r="186" spans="1:18" s="79" customFormat="1" ht="14.25">
      <c r="A186" s="154" t="s">
        <v>729</v>
      </c>
      <c r="B186" s="75" t="str">
        <f>'Dados Cadastrais'!B170</f>
        <v>ANDERSON SOBRAL DE AZEVEDO</v>
      </c>
      <c r="C186" s="75" t="s">
        <v>405</v>
      </c>
      <c r="D186" s="76" t="s">
        <v>520</v>
      </c>
      <c r="E186" s="77">
        <v>27500.17</v>
      </c>
      <c r="F186" s="77">
        <f>'Subsídio - Direitos Pessoais(1)'!L171</f>
        <v>0</v>
      </c>
      <c r="G186" s="77">
        <f>'Indenizações(2)'!U171</f>
        <v>5103.73</v>
      </c>
      <c r="H186" s="77">
        <f>'Direitos Eventuais(3)'!AG171</f>
        <v>13750.079999999998</v>
      </c>
      <c r="I186" s="77">
        <f t="shared" si="8"/>
        <v>46353.979999999996</v>
      </c>
      <c r="J186" s="77">
        <v>6050.02</v>
      </c>
      <c r="K186" s="77">
        <v>11722.6</v>
      </c>
      <c r="L186" s="77">
        <v>0</v>
      </c>
      <c r="M186" s="77">
        <v>0</v>
      </c>
      <c r="N186" s="77">
        <f t="shared" si="6"/>
        <v>17772.620000000003</v>
      </c>
      <c r="O186" s="77">
        <f t="shared" si="7"/>
        <v>28581.359999999993</v>
      </c>
      <c r="P186" s="77">
        <v>27500.17</v>
      </c>
      <c r="Q186" s="78">
        <v>0</v>
      </c>
      <c r="R186" s="81"/>
    </row>
    <row r="187" spans="1:18" s="79" customFormat="1" ht="14.25">
      <c r="A187" s="154" t="s">
        <v>729</v>
      </c>
      <c r="B187" s="75" t="str">
        <f>'Dados Cadastrais'!B171</f>
        <v>JAQUELINE REIS CARACAS</v>
      </c>
      <c r="C187" s="75" t="s">
        <v>405</v>
      </c>
      <c r="D187" s="76" t="s">
        <v>451</v>
      </c>
      <c r="E187" s="77">
        <v>27500.17</v>
      </c>
      <c r="F187" s="77">
        <f>'Subsídio - Direitos Pessoais(1)'!L172</f>
        <v>0</v>
      </c>
      <c r="G187" s="77">
        <f>'Indenizações(2)'!U172</f>
        <v>6478.74</v>
      </c>
      <c r="H187" s="77">
        <f>'Direitos Eventuais(3)'!AG172</f>
        <v>17243.91</v>
      </c>
      <c r="I187" s="77">
        <f t="shared" si="8"/>
        <v>51222.81999999999</v>
      </c>
      <c r="J187" s="77">
        <v>6050.02</v>
      </c>
      <c r="K187" s="77">
        <v>12579.14</v>
      </c>
      <c r="L187" s="77">
        <v>0</v>
      </c>
      <c r="M187" s="77">
        <v>0</v>
      </c>
      <c r="N187" s="77">
        <f t="shared" si="6"/>
        <v>18629.16</v>
      </c>
      <c r="O187" s="77">
        <f t="shared" si="7"/>
        <v>32593.659999999993</v>
      </c>
      <c r="P187" s="77">
        <v>27500.17</v>
      </c>
      <c r="Q187" s="78">
        <v>0</v>
      </c>
      <c r="R187" s="81"/>
    </row>
    <row r="188" spans="1:18" s="79" customFormat="1" ht="14.25">
      <c r="A188" s="154" t="s">
        <v>729</v>
      </c>
      <c r="B188" s="75" t="str">
        <f>'Dados Cadastrais'!B172</f>
        <v>GISELE RIBEIRO RONDON</v>
      </c>
      <c r="C188" s="75" t="s">
        <v>404</v>
      </c>
      <c r="D188" s="76" t="s">
        <v>438</v>
      </c>
      <c r="E188" s="77">
        <v>28947.55</v>
      </c>
      <c r="F188" s="77">
        <f>'Subsídio - Direitos Pessoais(1)'!L173</f>
        <v>0</v>
      </c>
      <c r="G188" s="77">
        <f>'Indenizações(2)'!U173</f>
        <v>6840.58</v>
      </c>
      <c r="H188" s="77">
        <f>'Direitos Eventuais(3)'!AG173</f>
        <v>15197.46</v>
      </c>
      <c r="I188" s="77">
        <f t="shared" si="8"/>
        <v>50985.59</v>
      </c>
      <c r="J188" s="77">
        <v>6368.46</v>
      </c>
      <c r="K188" s="77">
        <v>10885.05</v>
      </c>
      <c r="L188" s="77">
        <v>0</v>
      </c>
      <c r="M188" s="77">
        <v>0</v>
      </c>
      <c r="N188" s="77">
        <f t="shared" si="6"/>
        <v>17253.51</v>
      </c>
      <c r="O188" s="77">
        <f t="shared" si="7"/>
        <v>33732.08</v>
      </c>
      <c r="P188" s="77">
        <v>28947.55</v>
      </c>
      <c r="Q188" s="78">
        <v>0</v>
      </c>
      <c r="R188" s="81"/>
    </row>
    <row r="189" spans="1:18" s="79" customFormat="1" ht="14.25">
      <c r="A189" s="154" t="s">
        <v>729</v>
      </c>
      <c r="B189" s="75" t="str">
        <f>'Dados Cadastrais'!B173</f>
        <v>JAIRON FERREIRA DE MORAIS</v>
      </c>
      <c r="C189" s="75" t="s">
        <v>404</v>
      </c>
      <c r="D189" s="76" t="s">
        <v>438</v>
      </c>
      <c r="E189" s="77">
        <v>28947.55</v>
      </c>
      <c r="F189" s="77">
        <f>'Subsídio - Direitos Pessoais(1)'!L174</f>
        <v>0</v>
      </c>
      <c r="G189" s="77">
        <f>'Indenizações(2)'!U174</f>
        <v>7274.799999999999</v>
      </c>
      <c r="H189" s="77">
        <f>'Direitos Eventuais(3)'!AG174</f>
        <v>15679.919999999998</v>
      </c>
      <c r="I189" s="77">
        <f t="shared" si="8"/>
        <v>51902.27</v>
      </c>
      <c r="J189" s="77">
        <v>6368.46</v>
      </c>
      <c r="K189" s="77">
        <v>12250.95</v>
      </c>
      <c r="L189" s="77">
        <v>0</v>
      </c>
      <c r="M189" s="77">
        <v>0</v>
      </c>
      <c r="N189" s="77">
        <f t="shared" si="6"/>
        <v>18619.41</v>
      </c>
      <c r="O189" s="77">
        <f t="shared" si="7"/>
        <v>33282.86</v>
      </c>
      <c r="P189" s="77">
        <v>28947.55</v>
      </c>
      <c r="Q189" s="78">
        <v>0</v>
      </c>
      <c r="R189" s="81"/>
    </row>
    <row r="190" spans="1:18" s="79" customFormat="1" ht="14.25">
      <c r="A190" s="154" t="s">
        <v>729</v>
      </c>
      <c r="B190" s="75" t="str">
        <f>'Dados Cadastrais'!B174</f>
        <v>FRANCISCO FERREIRA DE LIMA</v>
      </c>
      <c r="C190" s="75" t="s">
        <v>405</v>
      </c>
      <c r="D190" s="76" t="s">
        <v>521</v>
      </c>
      <c r="E190" s="77">
        <v>27500.17</v>
      </c>
      <c r="F190" s="77">
        <f>'Subsídio - Direitos Pessoais(1)'!L175</f>
        <v>0</v>
      </c>
      <c r="G190" s="77">
        <f>'Indenizações(2)'!U175</f>
        <v>6753.74</v>
      </c>
      <c r="H190" s="77">
        <f>'Direitos Eventuais(3)'!AG175</f>
        <v>17737.6</v>
      </c>
      <c r="I190" s="77">
        <f t="shared" si="8"/>
        <v>51991.509999999995</v>
      </c>
      <c r="J190" s="77">
        <v>6050.02</v>
      </c>
      <c r="K190" s="77">
        <v>12516.099999999999</v>
      </c>
      <c r="L190" s="77">
        <v>343.75</v>
      </c>
      <c r="M190" s="77">
        <v>0</v>
      </c>
      <c r="N190" s="77">
        <f t="shared" si="6"/>
        <v>18909.87</v>
      </c>
      <c r="O190" s="77">
        <f t="shared" si="7"/>
        <v>33081.64</v>
      </c>
      <c r="P190" s="77">
        <v>27500.17</v>
      </c>
      <c r="Q190" s="78">
        <v>0</v>
      </c>
      <c r="R190" s="81"/>
    </row>
    <row r="191" spans="1:18" s="79" customFormat="1" ht="14.25">
      <c r="A191" s="154" t="s">
        <v>729</v>
      </c>
      <c r="B191" s="75" t="str">
        <f>'Dados Cadastrais'!B175</f>
        <v>GLADISTON LUIS NASCIMENTO CUTRIM</v>
      </c>
      <c r="C191" s="75" t="s">
        <v>404</v>
      </c>
      <c r="D191" s="76" t="s">
        <v>451</v>
      </c>
      <c r="E191" s="77">
        <v>28947.55</v>
      </c>
      <c r="F191" s="77">
        <f>'Subsídio - Direitos Pessoais(1)'!L176</f>
        <v>0</v>
      </c>
      <c r="G191" s="77">
        <f>'Indenizações(2)'!U176</f>
        <v>48525.05</v>
      </c>
      <c r="H191" s="77">
        <f>'Direitos Eventuais(3)'!AG176</f>
        <v>16010.029999999999</v>
      </c>
      <c r="I191" s="77">
        <f t="shared" si="8"/>
        <v>93482.63</v>
      </c>
      <c r="J191" s="77">
        <v>6368.46</v>
      </c>
      <c r="K191" s="77">
        <v>12446</v>
      </c>
      <c r="L191" s="77">
        <v>0</v>
      </c>
      <c r="M191" s="77">
        <v>0</v>
      </c>
      <c r="N191" s="77">
        <f t="shared" si="6"/>
        <v>18814.46</v>
      </c>
      <c r="O191" s="77">
        <f t="shared" si="7"/>
        <v>74668.17000000001</v>
      </c>
      <c r="P191" s="77">
        <v>28947.55</v>
      </c>
      <c r="Q191" s="78">
        <v>0</v>
      </c>
      <c r="R191" s="81"/>
    </row>
    <row r="192" spans="1:18" s="79" customFormat="1" ht="14.25">
      <c r="A192" s="154" t="s">
        <v>729</v>
      </c>
      <c r="B192" s="75" t="str">
        <f>'Dados Cadastrais'!B176</f>
        <v>JOSEMILTON SILVA BARROS</v>
      </c>
      <c r="C192" s="75" t="s">
        <v>405</v>
      </c>
      <c r="D192" s="76" t="s">
        <v>522</v>
      </c>
      <c r="E192" s="77">
        <v>27500.17</v>
      </c>
      <c r="F192" s="77">
        <f>'Subsídio - Direitos Pessoais(1)'!L177</f>
        <v>0</v>
      </c>
      <c r="G192" s="77">
        <f>'Indenizações(2)'!U177</f>
        <v>6478.74</v>
      </c>
      <c r="H192" s="77">
        <f>'Direitos Eventuais(3)'!AG177</f>
        <v>32175.19</v>
      </c>
      <c r="I192" s="77">
        <f t="shared" si="8"/>
        <v>66154.09999999999</v>
      </c>
      <c r="J192" s="77">
        <v>6050.02</v>
      </c>
      <c r="K192" s="77">
        <v>14311.02</v>
      </c>
      <c r="L192" s="77">
        <v>0</v>
      </c>
      <c r="M192" s="77">
        <v>0</v>
      </c>
      <c r="N192" s="77">
        <f t="shared" si="6"/>
        <v>20361.04</v>
      </c>
      <c r="O192" s="77">
        <f t="shared" si="7"/>
        <v>45793.05999999999</v>
      </c>
      <c r="P192" s="77">
        <v>27500.17</v>
      </c>
      <c r="Q192" s="78">
        <v>0</v>
      </c>
      <c r="R192" s="81"/>
    </row>
    <row r="193" spans="1:18" s="79" customFormat="1" ht="14.25">
      <c r="A193" s="154" t="s">
        <v>729</v>
      </c>
      <c r="B193" s="75" t="str">
        <f>'Dados Cadastrais'!B177</f>
        <v>MILVAN GEDEON GOMES</v>
      </c>
      <c r="C193" s="75" t="s">
        <v>405</v>
      </c>
      <c r="D193" s="76" t="s">
        <v>523</v>
      </c>
      <c r="E193" s="77">
        <v>27500.17</v>
      </c>
      <c r="F193" s="77">
        <f>'Subsídio - Direitos Pessoais(1)'!L178</f>
        <v>6050.02</v>
      </c>
      <c r="G193" s="77">
        <f>'Indenizações(2)'!U178</f>
        <v>7166.24</v>
      </c>
      <c r="H193" s="77">
        <f>'Direitos Eventuais(3)'!AG178</f>
        <v>25575.149999999998</v>
      </c>
      <c r="I193" s="77">
        <f t="shared" si="8"/>
        <v>66291.58</v>
      </c>
      <c r="J193" s="77">
        <v>6050.02</v>
      </c>
      <c r="K193" s="77">
        <v>16512.21</v>
      </c>
      <c r="L193" s="77">
        <v>458.34</v>
      </c>
      <c r="M193" s="77">
        <v>0</v>
      </c>
      <c r="N193" s="77">
        <f t="shared" si="6"/>
        <v>23020.57</v>
      </c>
      <c r="O193" s="77">
        <f t="shared" si="7"/>
        <v>43271.01</v>
      </c>
      <c r="P193" s="77">
        <v>27500.17</v>
      </c>
      <c r="Q193" s="78">
        <v>0</v>
      </c>
      <c r="R193" s="81"/>
    </row>
    <row r="194" spans="1:18" s="79" customFormat="1" ht="14.25">
      <c r="A194" s="154" t="s">
        <v>729</v>
      </c>
      <c r="B194" s="75" t="str">
        <f>'Dados Cadastrais'!B178</f>
        <v>MÁRCIO AURÉLIO CUTRIM CAMPOS</v>
      </c>
      <c r="C194" s="75" t="s">
        <v>404</v>
      </c>
      <c r="D194" s="76" t="s">
        <v>438</v>
      </c>
      <c r="E194" s="77">
        <v>28947.55</v>
      </c>
      <c r="F194" s="77">
        <f>'Subsídio - Direitos Pessoais(1)'!L179</f>
        <v>0</v>
      </c>
      <c r="G194" s="77">
        <f>'Indenizações(2)'!U179</f>
        <v>6551.11</v>
      </c>
      <c r="H194" s="77">
        <f>'Direitos Eventuais(3)'!AG179</f>
        <v>15197.46</v>
      </c>
      <c r="I194" s="77">
        <f t="shared" si="8"/>
        <v>50696.119999999995</v>
      </c>
      <c r="J194" s="77">
        <v>6368.46</v>
      </c>
      <c r="K194" s="77">
        <v>12431.1</v>
      </c>
      <c r="L194" s="77">
        <v>0</v>
      </c>
      <c r="M194" s="77">
        <v>0</v>
      </c>
      <c r="N194" s="77">
        <f t="shared" si="6"/>
        <v>18799.56</v>
      </c>
      <c r="O194" s="77">
        <f t="shared" si="7"/>
        <v>31896.559999999994</v>
      </c>
      <c r="P194" s="77">
        <v>28947.55</v>
      </c>
      <c r="Q194" s="78">
        <v>0</v>
      </c>
      <c r="R194" s="81"/>
    </row>
    <row r="195" spans="1:18" s="79" customFormat="1" ht="14.25">
      <c r="A195" s="154" t="s">
        <v>729</v>
      </c>
      <c r="B195" s="75" t="str">
        <f>'Dados Cadastrais'!B179</f>
        <v>MÁRIO MÁRCIO DE ALMEIDA SOUSA</v>
      </c>
      <c r="C195" s="75" t="s">
        <v>404</v>
      </c>
      <c r="D195" s="76" t="s">
        <v>438</v>
      </c>
      <c r="E195" s="77">
        <v>28947.55</v>
      </c>
      <c r="F195" s="77">
        <f>'Subsídio - Direitos Pessoais(1)'!L180</f>
        <v>0</v>
      </c>
      <c r="G195" s="77">
        <f>'Indenizações(2)'!U180</f>
        <v>6840.58</v>
      </c>
      <c r="H195" s="77">
        <f>'Direitos Eventuais(3)'!AG180</f>
        <v>15197.46</v>
      </c>
      <c r="I195" s="77">
        <f t="shared" si="8"/>
        <v>50985.59</v>
      </c>
      <c r="J195" s="77">
        <v>6368.46</v>
      </c>
      <c r="K195" s="77">
        <v>12118.28</v>
      </c>
      <c r="L195" s="77">
        <v>0</v>
      </c>
      <c r="M195" s="77">
        <v>0</v>
      </c>
      <c r="N195" s="77">
        <f t="shared" si="6"/>
        <v>18486.74</v>
      </c>
      <c r="O195" s="77">
        <f t="shared" si="7"/>
        <v>32498.849999999995</v>
      </c>
      <c r="P195" s="77">
        <v>28947.55</v>
      </c>
      <c r="Q195" s="78">
        <v>0</v>
      </c>
      <c r="R195" s="81"/>
    </row>
    <row r="196" spans="1:18" s="79" customFormat="1" ht="14.25">
      <c r="A196" s="154" t="s">
        <v>729</v>
      </c>
      <c r="B196" s="75" t="str">
        <f>'Dados Cadastrais'!B180</f>
        <v>KARLA JEANE MATOS DE CARVALHO</v>
      </c>
      <c r="C196" s="75" t="s">
        <v>405</v>
      </c>
      <c r="D196" s="76" t="s">
        <v>524</v>
      </c>
      <c r="E196" s="77">
        <v>27500.17</v>
      </c>
      <c r="F196" s="77">
        <f>'Subsídio - Direitos Pessoais(1)'!L181</f>
        <v>0</v>
      </c>
      <c r="G196" s="77">
        <f>'Indenizações(2)'!U181</f>
        <v>6753.74</v>
      </c>
      <c r="H196" s="77">
        <f>'Direitos Eventuais(3)'!AG181</f>
        <v>32083.52</v>
      </c>
      <c r="I196" s="77">
        <f t="shared" si="8"/>
        <v>66337.43</v>
      </c>
      <c r="J196" s="77">
        <v>6050.02</v>
      </c>
      <c r="K196" s="77">
        <v>14031.470000000001</v>
      </c>
      <c r="L196" s="77">
        <v>0</v>
      </c>
      <c r="M196" s="77">
        <v>0</v>
      </c>
      <c r="N196" s="77">
        <f t="shared" si="6"/>
        <v>20081.49</v>
      </c>
      <c r="O196" s="77">
        <f t="shared" si="7"/>
        <v>46255.93999999999</v>
      </c>
      <c r="P196" s="77">
        <v>27500.17</v>
      </c>
      <c r="Q196" s="78">
        <v>0</v>
      </c>
      <c r="R196" s="81"/>
    </row>
    <row r="197" spans="1:18" s="79" customFormat="1" ht="14.25">
      <c r="A197" s="154" t="s">
        <v>729</v>
      </c>
      <c r="B197" s="75" t="str">
        <f>'Dados Cadastrais'!B181</f>
        <v>MANUELLA VIANA DOS SANTOS FARIA RIBEIRO</v>
      </c>
      <c r="C197" s="75" t="s">
        <v>405</v>
      </c>
      <c r="D197" s="76" t="s">
        <v>525</v>
      </c>
      <c r="E197" s="77">
        <v>27500.17</v>
      </c>
      <c r="F197" s="77">
        <f>'Subsídio - Direitos Pessoais(1)'!L182</f>
        <v>0</v>
      </c>
      <c r="G197" s="77">
        <f>'Indenizações(2)'!U182</f>
        <v>2101.01</v>
      </c>
      <c r="H197" s="77">
        <f>'Direitos Eventuais(3)'!AG182</f>
        <v>16270.929999999998</v>
      </c>
      <c r="I197" s="77">
        <f t="shared" si="8"/>
        <v>45872.11</v>
      </c>
      <c r="J197" s="77">
        <v>6050.02</v>
      </c>
      <c r="K197" s="77">
        <v>12235.95</v>
      </c>
      <c r="L197" s="77">
        <v>275</v>
      </c>
      <c r="M197" s="77">
        <v>0</v>
      </c>
      <c r="N197" s="77">
        <f t="shared" si="6"/>
        <v>18560.97</v>
      </c>
      <c r="O197" s="77">
        <f t="shared" si="7"/>
        <v>27311.14</v>
      </c>
      <c r="P197" s="77">
        <v>27500.17</v>
      </c>
      <c r="Q197" s="78">
        <v>0</v>
      </c>
      <c r="R197" s="81"/>
    </row>
    <row r="198" spans="1:18" s="79" customFormat="1" ht="14.25">
      <c r="A198" s="154" t="s">
        <v>729</v>
      </c>
      <c r="B198" s="75" t="str">
        <f>'Dados Cadastrais'!B182</f>
        <v>ANA BEATRIZ JORGE DE CARVALHO MAIA</v>
      </c>
      <c r="C198" s="75" t="s">
        <v>405</v>
      </c>
      <c r="D198" s="76" t="s">
        <v>526</v>
      </c>
      <c r="E198" s="77">
        <v>27500.17</v>
      </c>
      <c r="F198" s="77">
        <f>'Subsídio - Direitos Pessoais(1)'!L183</f>
        <v>0</v>
      </c>
      <c r="G198" s="77">
        <f>'Indenizações(2)'!U183</f>
        <v>6753.74</v>
      </c>
      <c r="H198" s="77">
        <f>'Direitos Eventuais(3)'!AG183</f>
        <v>32083.52</v>
      </c>
      <c r="I198" s="77">
        <f t="shared" si="8"/>
        <v>66337.43</v>
      </c>
      <c r="J198" s="77">
        <v>6050.02</v>
      </c>
      <c r="K198" s="77">
        <v>16764.3</v>
      </c>
      <c r="L198" s="77">
        <v>0</v>
      </c>
      <c r="M198" s="77">
        <v>0</v>
      </c>
      <c r="N198" s="77">
        <f t="shared" si="6"/>
        <v>22814.32</v>
      </c>
      <c r="O198" s="77">
        <f t="shared" si="7"/>
        <v>43523.10999999999</v>
      </c>
      <c r="P198" s="77">
        <v>27500.17</v>
      </c>
      <c r="Q198" s="78">
        <v>0</v>
      </c>
      <c r="R198" s="81"/>
    </row>
    <row r="199" spans="1:18" s="79" customFormat="1" ht="14.25">
      <c r="A199" s="154" t="s">
        <v>729</v>
      </c>
      <c r="B199" s="75" t="str">
        <f>'Dados Cadastrais'!B183</f>
        <v>AILTON GUTEMBERG CARVALHO LIMA</v>
      </c>
      <c r="C199" s="75" t="s">
        <v>405</v>
      </c>
      <c r="D199" s="76" t="s">
        <v>520</v>
      </c>
      <c r="E199" s="77">
        <v>27500.17</v>
      </c>
      <c r="F199" s="77">
        <f>'Subsídio - Direitos Pessoais(1)'!L184</f>
        <v>0</v>
      </c>
      <c r="G199" s="77">
        <f>'Indenizações(2)'!U184</f>
        <v>6753.74</v>
      </c>
      <c r="H199" s="77">
        <f>'Direitos Eventuais(3)'!AG184</f>
        <v>16500.1</v>
      </c>
      <c r="I199" s="77">
        <f t="shared" si="8"/>
        <v>50754.009999999995</v>
      </c>
      <c r="J199" s="77">
        <v>6050.02</v>
      </c>
      <c r="K199" s="77">
        <v>11986.150000000001</v>
      </c>
      <c r="L199" s="77">
        <v>275</v>
      </c>
      <c r="M199" s="77">
        <v>0</v>
      </c>
      <c r="N199" s="77">
        <f t="shared" si="6"/>
        <v>18311.170000000002</v>
      </c>
      <c r="O199" s="77">
        <f t="shared" si="7"/>
        <v>32442.839999999993</v>
      </c>
      <c r="P199" s="77">
        <v>27500.17</v>
      </c>
      <c r="Q199" s="78">
        <v>0</v>
      </c>
      <c r="R199" s="81"/>
    </row>
    <row r="200" spans="1:18" s="79" customFormat="1" ht="14.25">
      <c r="A200" s="154" t="s">
        <v>729</v>
      </c>
      <c r="B200" s="75" t="str">
        <f>'Dados Cadastrais'!B184</f>
        <v>JOSCELMO SOUSA GOMES</v>
      </c>
      <c r="C200" s="75" t="s">
        <v>405</v>
      </c>
      <c r="D200" s="76" t="s">
        <v>528</v>
      </c>
      <c r="E200" s="77">
        <v>27500.17</v>
      </c>
      <c r="F200" s="77">
        <f>'Subsídio - Direitos Pessoais(1)'!L185</f>
        <v>0</v>
      </c>
      <c r="G200" s="77">
        <f>'Indenizações(2)'!U185</f>
        <v>6753.74</v>
      </c>
      <c r="H200" s="77">
        <f>'Direitos Eventuais(3)'!AG185</f>
        <v>13750.079999999998</v>
      </c>
      <c r="I200" s="77">
        <f t="shared" si="8"/>
        <v>48003.98999999999</v>
      </c>
      <c r="J200" s="77">
        <v>6050.02</v>
      </c>
      <c r="K200" s="77">
        <v>11514.06</v>
      </c>
      <c r="L200" s="77">
        <v>0</v>
      </c>
      <c r="M200" s="77">
        <v>0</v>
      </c>
      <c r="N200" s="77">
        <f t="shared" si="6"/>
        <v>17564.08</v>
      </c>
      <c r="O200" s="77">
        <f t="shared" si="7"/>
        <v>30439.90999999999</v>
      </c>
      <c r="P200" s="77">
        <v>27500.17</v>
      </c>
      <c r="Q200" s="78">
        <v>0</v>
      </c>
      <c r="R200" s="81"/>
    </row>
    <row r="201" spans="1:18" s="79" customFormat="1" ht="14.25">
      <c r="A201" s="154" t="s">
        <v>729</v>
      </c>
      <c r="B201" s="75" t="str">
        <f>'Dados Cadastrais'!B185</f>
        <v>LARISSA RODRIGUES TUPINAMBÁ CASTRO</v>
      </c>
      <c r="C201" s="75" t="s">
        <v>405</v>
      </c>
      <c r="D201" s="76" t="s">
        <v>529</v>
      </c>
      <c r="E201" s="77">
        <v>27500.17</v>
      </c>
      <c r="F201" s="77">
        <f>'Subsídio - Direitos Pessoais(1)'!L186</f>
        <v>0</v>
      </c>
      <c r="G201" s="77">
        <f>'Indenizações(2)'!U186</f>
        <v>6478.74</v>
      </c>
      <c r="H201" s="77">
        <f>'Direitos Eventuais(3)'!AG186</f>
        <v>34146.03</v>
      </c>
      <c r="I201" s="77">
        <f t="shared" si="8"/>
        <v>68124.94</v>
      </c>
      <c r="J201" s="77">
        <v>6050.02</v>
      </c>
      <c r="K201" s="77">
        <v>17227.22</v>
      </c>
      <c r="L201" s="77">
        <v>0</v>
      </c>
      <c r="M201" s="77">
        <v>0</v>
      </c>
      <c r="N201" s="77">
        <f t="shared" si="6"/>
        <v>23277.24</v>
      </c>
      <c r="O201" s="77">
        <f t="shared" si="7"/>
        <v>44847.7</v>
      </c>
      <c r="P201" s="77">
        <v>27500.17</v>
      </c>
      <c r="Q201" s="78">
        <v>0</v>
      </c>
      <c r="R201" s="81"/>
    </row>
    <row r="202" spans="1:18" s="79" customFormat="1" ht="14.25">
      <c r="A202" s="154" t="s">
        <v>729</v>
      </c>
      <c r="B202" s="75" t="str">
        <f>'Dados Cadastrais'!B186</f>
        <v>MARCO ANDRÉ TAVARES TEIXEIRA</v>
      </c>
      <c r="C202" s="75" t="s">
        <v>405</v>
      </c>
      <c r="D202" s="76" t="s">
        <v>530</v>
      </c>
      <c r="E202" s="77">
        <v>27500.17</v>
      </c>
      <c r="F202" s="77">
        <f>'Subsídio - Direitos Pessoais(1)'!L187</f>
        <v>0</v>
      </c>
      <c r="G202" s="77">
        <f>'Indenizações(2)'!U187</f>
        <v>20503.83</v>
      </c>
      <c r="H202" s="77">
        <f>'Direitos Eventuais(3)'!AG187</f>
        <v>13750.079999999998</v>
      </c>
      <c r="I202" s="77">
        <f t="shared" si="8"/>
        <v>61754.08</v>
      </c>
      <c r="J202" s="77">
        <v>6050.02</v>
      </c>
      <c r="K202" s="77">
        <v>11618.34</v>
      </c>
      <c r="L202" s="77">
        <v>0</v>
      </c>
      <c r="M202" s="77">
        <v>0</v>
      </c>
      <c r="N202" s="77">
        <f t="shared" si="6"/>
        <v>17668.36</v>
      </c>
      <c r="O202" s="77">
        <f t="shared" si="7"/>
        <v>44085.72</v>
      </c>
      <c r="P202" s="77">
        <v>27500.17</v>
      </c>
      <c r="Q202" s="78">
        <v>0</v>
      </c>
      <c r="R202" s="81"/>
    </row>
    <row r="203" spans="1:18" s="79" customFormat="1" ht="14.25">
      <c r="A203" s="154" t="s">
        <v>729</v>
      </c>
      <c r="B203" s="75" t="str">
        <f>'Dados Cadastrais'!B187</f>
        <v>HOLÍDICE CANTANHEDE BARROS</v>
      </c>
      <c r="C203" s="75" t="s">
        <v>405</v>
      </c>
      <c r="D203" s="76" t="s">
        <v>531</v>
      </c>
      <c r="E203" s="77">
        <v>27500.17</v>
      </c>
      <c r="F203" s="77">
        <f>'Subsídio - Direitos Pessoais(1)'!L188</f>
        <v>0</v>
      </c>
      <c r="G203" s="77">
        <f>'Indenizações(2)'!U188</f>
        <v>20228.83</v>
      </c>
      <c r="H203" s="77">
        <f>'Direitos Eventuais(3)'!AG188</f>
        <v>32541.86</v>
      </c>
      <c r="I203" s="77">
        <f t="shared" si="8"/>
        <v>80270.86</v>
      </c>
      <c r="J203" s="77">
        <v>6050.02</v>
      </c>
      <c r="K203" s="77">
        <v>16681.8</v>
      </c>
      <c r="L203" s="77">
        <v>0</v>
      </c>
      <c r="M203" s="77">
        <v>0</v>
      </c>
      <c r="N203" s="77">
        <f t="shared" si="6"/>
        <v>22731.82</v>
      </c>
      <c r="O203" s="77">
        <f t="shared" si="7"/>
        <v>57539.04</v>
      </c>
      <c r="P203" s="77">
        <v>27500.17</v>
      </c>
      <c r="Q203" s="78">
        <v>0</v>
      </c>
      <c r="R203" s="81"/>
    </row>
    <row r="204" spans="1:18" s="79" customFormat="1" ht="14.25">
      <c r="A204" s="154" t="s">
        <v>729</v>
      </c>
      <c r="B204" s="75" t="str">
        <f>'Dados Cadastrais'!B188</f>
        <v>LAVÍNIA HELENA MACEDO COELHO</v>
      </c>
      <c r="C204" s="75" t="s">
        <v>404</v>
      </c>
      <c r="D204" s="76" t="s">
        <v>438</v>
      </c>
      <c r="E204" s="77">
        <v>28947.55</v>
      </c>
      <c r="F204" s="77">
        <f>'Subsídio - Direitos Pessoais(1)'!L189</f>
        <v>0</v>
      </c>
      <c r="G204" s="77">
        <f>'Indenizações(2)'!U189</f>
        <v>6840.58</v>
      </c>
      <c r="H204" s="77">
        <f>'Direitos Eventuais(3)'!AG189</f>
        <v>15293.949999999999</v>
      </c>
      <c r="I204" s="77">
        <f t="shared" si="8"/>
        <v>51082.079999999994</v>
      </c>
      <c r="J204" s="77">
        <v>6368.46</v>
      </c>
      <c r="K204" s="77">
        <v>12353.36</v>
      </c>
      <c r="L204" s="77">
        <v>0</v>
      </c>
      <c r="M204" s="77">
        <v>0</v>
      </c>
      <c r="N204" s="77">
        <f t="shared" si="6"/>
        <v>18721.82</v>
      </c>
      <c r="O204" s="77">
        <f t="shared" si="7"/>
        <v>32360.259999999995</v>
      </c>
      <c r="P204" s="77">
        <v>28947.55</v>
      </c>
      <c r="Q204" s="78">
        <v>0</v>
      </c>
      <c r="R204" s="81"/>
    </row>
    <row r="205" spans="1:18" s="79" customFormat="1" ht="14.25">
      <c r="A205" s="154" t="s">
        <v>729</v>
      </c>
      <c r="B205" s="75" t="str">
        <f>'Dados Cadastrais'!B189</f>
        <v>FRANCISCO SOARES REIS JÚNIOR</v>
      </c>
      <c r="C205" s="75" t="s">
        <v>405</v>
      </c>
      <c r="D205" s="76" t="s">
        <v>532</v>
      </c>
      <c r="E205" s="77">
        <v>27500.17</v>
      </c>
      <c r="F205" s="77">
        <f>'Subsídio - Direitos Pessoais(1)'!L190</f>
        <v>0</v>
      </c>
      <c r="G205" s="77">
        <f>'Indenizações(2)'!U190</f>
        <v>6478.74</v>
      </c>
      <c r="H205" s="77">
        <f>'Direitos Eventuais(3)'!AG190</f>
        <v>32083.52</v>
      </c>
      <c r="I205" s="77">
        <f t="shared" si="8"/>
        <v>66062.43</v>
      </c>
      <c r="J205" s="77">
        <v>6050.02</v>
      </c>
      <c r="K205" s="77">
        <v>16451.48</v>
      </c>
      <c r="L205" s="77">
        <v>0</v>
      </c>
      <c r="M205" s="77">
        <v>0</v>
      </c>
      <c r="N205" s="77">
        <f aca="true" t="shared" si="9" ref="N205:N268">SUM(J205:M205)</f>
        <v>22501.5</v>
      </c>
      <c r="O205" s="77">
        <f aca="true" t="shared" si="10" ref="O205:O268">I205-N205</f>
        <v>43560.92999999999</v>
      </c>
      <c r="P205" s="77">
        <v>27500.17</v>
      </c>
      <c r="Q205" s="78">
        <v>0</v>
      </c>
      <c r="R205" s="81"/>
    </row>
    <row r="206" spans="1:18" s="79" customFormat="1" ht="14.25">
      <c r="A206" s="154" t="s">
        <v>729</v>
      </c>
      <c r="B206" s="75" t="str">
        <f>'Dados Cadastrais'!B190</f>
        <v>DAYNA LEÃO TAJRA REIS TEIXEIRA</v>
      </c>
      <c r="C206" s="75" t="s">
        <v>405</v>
      </c>
      <c r="D206" s="76" t="s">
        <v>533</v>
      </c>
      <c r="E206" s="77">
        <v>27500.17</v>
      </c>
      <c r="F206" s="77">
        <f>'Subsídio - Direitos Pessoais(1)'!L191</f>
        <v>0</v>
      </c>
      <c r="G206" s="77">
        <f>'Indenizações(2)'!U191</f>
        <v>6478.74</v>
      </c>
      <c r="H206" s="77">
        <f>'Direitos Eventuais(3)'!AG191</f>
        <v>16500.1</v>
      </c>
      <c r="I206" s="77">
        <f t="shared" si="8"/>
        <v>50479.009999999995</v>
      </c>
      <c r="J206" s="77">
        <v>6050.02</v>
      </c>
      <c r="K206" s="77">
        <v>10828.86</v>
      </c>
      <c r="L206" s="77">
        <v>0</v>
      </c>
      <c r="M206" s="77">
        <v>0</v>
      </c>
      <c r="N206" s="77">
        <f t="shared" si="9"/>
        <v>16878.88</v>
      </c>
      <c r="O206" s="77">
        <f t="shared" si="10"/>
        <v>33600.12999999999</v>
      </c>
      <c r="P206" s="77">
        <v>27500.17</v>
      </c>
      <c r="Q206" s="78">
        <v>0</v>
      </c>
      <c r="R206" s="81"/>
    </row>
    <row r="207" spans="1:18" s="79" customFormat="1" ht="14.25">
      <c r="A207" s="154" t="s">
        <v>729</v>
      </c>
      <c r="B207" s="75" t="str">
        <f>'Dados Cadastrais'!B191</f>
        <v>FERDINANDO MARCO GOMES SEREJO SOUSA</v>
      </c>
      <c r="C207" s="75" t="s">
        <v>405</v>
      </c>
      <c r="D207" s="76" t="s">
        <v>534</v>
      </c>
      <c r="E207" s="77">
        <v>27500.17</v>
      </c>
      <c r="F207" s="77">
        <f>'Subsídio - Direitos Pessoais(1)'!L192</f>
        <v>0</v>
      </c>
      <c r="G207" s="77">
        <f>'Indenizações(2)'!U192</f>
        <v>6478.74</v>
      </c>
      <c r="H207" s="77">
        <f>'Direitos Eventuais(3)'!AG192</f>
        <v>20854.289999999997</v>
      </c>
      <c r="I207" s="77">
        <f t="shared" si="8"/>
        <v>54833.2</v>
      </c>
      <c r="J207" s="77">
        <v>6050.02</v>
      </c>
      <c r="K207" s="77">
        <v>13132.060000000001</v>
      </c>
      <c r="L207" s="77">
        <v>0</v>
      </c>
      <c r="M207" s="77">
        <v>841.38</v>
      </c>
      <c r="N207" s="77">
        <f t="shared" si="9"/>
        <v>20023.460000000003</v>
      </c>
      <c r="O207" s="77">
        <f t="shared" si="10"/>
        <v>34809.73999999999</v>
      </c>
      <c r="P207" s="77">
        <v>27500.17</v>
      </c>
      <c r="Q207" s="78">
        <v>0</v>
      </c>
      <c r="R207" s="81"/>
    </row>
    <row r="208" spans="1:18" s="79" customFormat="1" ht="14.25">
      <c r="A208" s="154" t="s">
        <v>729</v>
      </c>
      <c r="B208" s="75" t="str">
        <f>'Dados Cadastrais'!B192</f>
        <v>EDEULY MAIA SILVA</v>
      </c>
      <c r="C208" s="75" t="s">
        <v>405</v>
      </c>
      <c r="D208" s="76" t="s">
        <v>535</v>
      </c>
      <c r="E208" s="77">
        <v>27500.17</v>
      </c>
      <c r="F208" s="77">
        <f>'Subsídio - Direitos Pessoais(1)'!L193</f>
        <v>0</v>
      </c>
      <c r="G208" s="77">
        <f>'Indenizações(2)'!U193</f>
        <v>7166.24</v>
      </c>
      <c r="H208" s="77">
        <f>'Direitos Eventuais(3)'!AG193</f>
        <v>16087.589999999998</v>
      </c>
      <c r="I208" s="77">
        <f t="shared" si="8"/>
        <v>50753.99999999999</v>
      </c>
      <c r="J208" s="77">
        <v>6050.02</v>
      </c>
      <c r="K208" s="77">
        <v>11523.220000000001</v>
      </c>
      <c r="L208" s="77">
        <v>1925.01</v>
      </c>
      <c r="M208" s="77">
        <v>0</v>
      </c>
      <c r="N208" s="77">
        <f t="shared" si="9"/>
        <v>19498.25</v>
      </c>
      <c r="O208" s="77">
        <f t="shared" si="10"/>
        <v>31255.749999999993</v>
      </c>
      <c r="P208" s="77">
        <v>27500.17</v>
      </c>
      <c r="Q208" s="78">
        <v>0</v>
      </c>
      <c r="R208" s="81"/>
    </row>
    <row r="209" spans="1:18" s="79" customFormat="1" ht="14.25">
      <c r="A209" s="154" t="s">
        <v>729</v>
      </c>
      <c r="B209" s="75" t="str">
        <f>'Dados Cadastrais'!B193</f>
        <v>KARINE LOPES DE CASTRO</v>
      </c>
      <c r="C209" s="75" t="s">
        <v>405</v>
      </c>
      <c r="D209" s="76" t="s">
        <v>536</v>
      </c>
      <c r="E209" s="77">
        <v>27500.17</v>
      </c>
      <c r="F209" s="77">
        <f>'Subsídio - Direitos Pessoais(1)'!L194</f>
        <v>0</v>
      </c>
      <c r="G209" s="77">
        <f>'Indenizações(2)'!U194</f>
        <v>6478.74</v>
      </c>
      <c r="H209" s="77">
        <f>'Direitos Eventuais(3)'!AG194</f>
        <v>14437.589999999998</v>
      </c>
      <c r="I209" s="77">
        <f t="shared" si="8"/>
        <v>48416.49999999999</v>
      </c>
      <c r="J209" s="77">
        <v>6050.02</v>
      </c>
      <c r="K209" s="77">
        <v>11911.67</v>
      </c>
      <c r="L209" s="77">
        <v>0</v>
      </c>
      <c r="M209" s="77">
        <v>0</v>
      </c>
      <c r="N209" s="77">
        <f t="shared" si="9"/>
        <v>17961.690000000002</v>
      </c>
      <c r="O209" s="77">
        <f t="shared" si="10"/>
        <v>30454.80999999999</v>
      </c>
      <c r="P209" s="77">
        <v>27500.17</v>
      </c>
      <c r="Q209" s="78">
        <v>0</v>
      </c>
      <c r="R209" s="81"/>
    </row>
    <row r="210" spans="1:18" s="79" customFormat="1" ht="14.25">
      <c r="A210" s="154" t="s">
        <v>729</v>
      </c>
      <c r="B210" s="75" t="str">
        <f>'Dados Cadastrais'!B194</f>
        <v>IRIS DANIELLE DE ARAÚJO SANTOS</v>
      </c>
      <c r="C210" s="75" t="s">
        <v>405</v>
      </c>
      <c r="D210" s="76" t="s">
        <v>537</v>
      </c>
      <c r="E210" s="77">
        <v>27500.17</v>
      </c>
      <c r="F210" s="77">
        <f>'Subsídio - Direitos Pessoais(1)'!L195</f>
        <v>0</v>
      </c>
      <c r="G210" s="77">
        <f>'Indenizações(2)'!U195</f>
        <v>6753.74</v>
      </c>
      <c r="H210" s="77">
        <f>'Direitos Eventuais(3)'!AG195</f>
        <v>13750.079999999998</v>
      </c>
      <c r="I210" s="77">
        <f t="shared" si="8"/>
        <v>48003.98999999999</v>
      </c>
      <c r="J210" s="77">
        <v>6050.02</v>
      </c>
      <c r="K210" s="77">
        <v>11514.06</v>
      </c>
      <c r="L210" s="77">
        <v>0</v>
      </c>
      <c r="M210" s="77">
        <v>0</v>
      </c>
      <c r="N210" s="77">
        <f t="shared" si="9"/>
        <v>17564.08</v>
      </c>
      <c r="O210" s="77">
        <f t="shared" si="10"/>
        <v>30439.90999999999</v>
      </c>
      <c r="P210" s="77">
        <v>27500.17</v>
      </c>
      <c r="Q210" s="78">
        <v>0</v>
      </c>
      <c r="R210" s="81"/>
    </row>
    <row r="211" spans="1:18" s="79" customFormat="1" ht="14.25">
      <c r="A211" s="154" t="s">
        <v>729</v>
      </c>
      <c r="B211" s="75" t="str">
        <f>'Dados Cadastrais'!B195</f>
        <v>MARCELLE ADRIANE FARIAS SILVA</v>
      </c>
      <c r="C211" s="75" t="s">
        <v>405</v>
      </c>
      <c r="D211" s="76" t="s">
        <v>538</v>
      </c>
      <c r="E211" s="77">
        <v>27500.17</v>
      </c>
      <c r="F211" s="77">
        <f>'Subsídio - Direitos Pessoais(1)'!L196</f>
        <v>0</v>
      </c>
      <c r="G211" s="77">
        <f>'Indenizações(2)'!U196</f>
        <v>6753.74</v>
      </c>
      <c r="H211" s="77">
        <f>'Direitos Eventuais(3)'!AG196</f>
        <v>13750.079999999998</v>
      </c>
      <c r="I211" s="77">
        <f t="shared" si="8"/>
        <v>48003.98999999999</v>
      </c>
      <c r="J211" s="77">
        <v>6050.02</v>
      </c>
      <c r="K211" s="77">
        <v>11514.64</v>
      </c>
      <c r="L211" s="77">
        <v>756.25</v>
      </c>
      <c r="M211" s="77">
        <v>0</v>
      </c>
      <c r="N211" s="77">
        <f t="shared" si="9"/>
        <v>18320.91</v>
      </c>
      <c r="O211" s="77">
        <f t="shared" si="10"/>
        <v>29683.07999999999</v>
      </c>
      <c r="P211" s="77">
        <v>27500.17</v>
      </c>
      <c r="Q211" s="78">
        <v>0</v>
      </c>
      <c r="R211" s="81"/>
    </row>
    <row r="212" spans="1:18" s="79" customFormat="1" ht="14.25">
      <c r="A212" s="154" t="s">
        <v>729</v>
      </c>
      <c r="B212" s="75" t="str">
        <f>'Dados Cadastrais'!B196</f>
        <v>DENISE CYSNEIRO MILHOMEM</v>
      </c>
      <c r="C212" s="75" t="s">
        <v>405</v>
      </c>
      <c r="D212" s="76" t="s">
        <v>539</v>
      </c>
      <c r="E212" s="77">
        <v>27500.17</v>
      </c>
      <c r="F212" s="77">
        <f>'Subsídio - Direitos Pessoais(1)'!L197</f>
        <v>0</v>
      </c>
      <c r="G212" s="77">
        <f>'Indenizações(2)'!U197</f>
        <v>6753.74</v>
      </c>
      <c r="H212" s="77">
        <f>'Direitos Eventuais(3)'!AG197</f>
        <v>32633.53</v>
      </c>
      <c r="I212" s="77">
        <f t="shared" si="8"/>
        <v>66887.44</v>
      </c>
      <c r="J212" s="77">
        <v>6050.02</v>
      </c>
      <c r="K212" s="77">
        <v>16915.55</v>
      </c>
      <c r="L212" s="77">
        <v>0</v>
      </c>
      <c r="M212" s="77">
        <v>0</v>
      </c>
      <c r="N212" s="77">
        <f t="shared" si="9"/>
        <v>22965.57</v>
      </c>
      <c r="O212" s="77">
        <f t="shared" si="10"/>
        <v>43921.87</v>
      </c>
      <c r="P212" s="77">
        <v>27500.17</v>
      </c>
      <c r="Q212" s="78">
        <v>0</v>
      </c>
      <c r="R212" s="81"/>
    </row>
    <row r="213" spans="1:18" s="79" customFormat="1" ht="14.25">
      <c r="A213" s="154" t="s">
        <v>729</v>
      </c>
      <c r="B213" s="75" t="str">
        <f>'Dados Cadastrais'!B197</f>
        <v>ROGÉRIO MONTELES DA COSTA</v>
      </c>
      <c r="C213" s="75" t="s">
        <v>405</v>
      </c>
      <c r="D213" s="76" t="s">
        <v>540</v>
      </c>
      <c r="E213" s="77">
        <v>27500.17</v>
      </c>
      <c r="F213" s="77">
        <f>'Subsídio - Direitos Pessoais(1)'!L198</f>
        <v>0</v>
      </c>
      <c r="G213" s="77">
        <f>'Indenizações(2)'!U198</f>
        <v>6753.74</v>
      </c>
      <c r="H213" s="77">
        <f>'Direitos Eventuais(3)'!AG198</f>
        <v>14208.419999999998</v>
      </c>
      <c r="I213" s="77">
        <f t="shared" si="8"/>
        <v>48462.329999999994</v>
      </c>
      <c r="J213" s="77">
        <v>6050.02</v>
      </c>
      <c r="K213" s="77">
        <v>8438.740000000002</v>
      </c>
      <c r="L213" s="77">
        <v>0</v>
      </c>
      <c r="M213" s="77">
        <v>0</v>
      </c>
      <c r="N213" s="77">
        <f t="shared" si="9"/>
        <v>14488.760000000002</v>
      </c>
      <c r="O213" s="77">
        <f t="shared" si="10"/>
        <v>33973.56999999999</v>
      </c>
      <c r="P213" s="77">
        <v>27500.17</v>
      </c>
      <c r="Q213" s="78">
        <v>0</v>
      </c>
      <c r="R213" s="81"/>
    </row>
    <row r="214" spans="1:18" s="79" customFormat="1" ht="14.25">
      <c r="A214" s="154" t="s">
        <v>729</v>
      </c>
      <c r="B214" s="75" t="str">
        <f>'Dados Cadastrais'!B198</f>
        <v>ANDRÉ BOGÉA PEREIRA SANTOS</v>
      </c>
      <c r="C214" s="75" t="s">
        <v>405</v>
      </c>
      <c r="D214" s="76" t="s">
        <v>512</v>
      </c>
      <c r="E214" s="77">
        <v>27500.17</v>
      </c>
      <c r="F214" s="77">
        <f>'Subsídio - Direitos Pessoais(1)'!L199</f>
        <v>0</v>
      </c>
      <c r="G214" s="77">
        <f>'Indenizações(2)'!U199</f>
        <v>6753.74</v>
      </c>
      <c r="H214" s="77">
        <f>'Direitos Eventuais(3)'!AG199</f>
        <v>14483.419999999998</v>
      </c>
      <c r="I214" s="77">
        <f t="shared" si="8"/>
        <v>48737.329999999994</v>
      </c>
      <c r="J214" s="77">
        <v>6050.02</v>
      </c>
      <c r="K214" s="77">
        <v>11820.01</v>
      </c>
      <c r="L214" s="77">
        <v>0</v>
      </c>
      <c r="M214" s="77">
        <v>0</v>
      </c>
      <c r="N214" s="77">
        <f t="shared" si="9"/>
        <v>17870.03</v>
      </c>
      <c r="O214" s="77">
        <f t="shared" si="10"/>
        <v>30867.299999999996</v>
      </c>
      <c r="P214" s="77">
        <v>27500.17</v>
      </c>
      <c r="Q214" s="78">
        <v>0</v>
      </c>
      <c r="R214" s="81"/>
    </row>
    <row r="215" spans="1:18" s="79" customFormat="1" ht="14.25">
      <c r="A215" s="154" t="s">
        <v>729</v>
      </c>
      <c r="B215" s="75" t="str">
        <f>'Dados Cadastrais'!B199</f>
        <v>MARCO AURÉLIO BARRETO MARQUES</v>
      </c>
      <c r="C215" s="75" t="s">
        <v>405</v>
      </c>
      <c r="D215" s="76" t="s">
        <v>541</v>
      </c>
      <c r="E215" s="77">
        <v>27500.17</v>
      </c>
      <c r="F215" s="77">
        <f>'Subsídio - Direitos Pessoais(1)'!L200</f>
        <v>0</v>
      </c>
      <c r="G215" s="77">
        <f>'Indenizações(2)'!U200</f>
        <v>5103.73</v>
      </c>
      <c r="H215" s="77">
        <f>'Direitos Eventuais(3)'!AG200</f>
        <v>17875.109999999997</v>
      </c>
      <c r="I215" s="77">
        <f t="shared" si="8"/>
        <v>50479.009999999995</v>
      </c>
      <c r="J215" s="77">
        <v>6050.02</v>
      </c>
      <c r="K215" s="77">
        <v>12648.439999999999</v>
      </c>
      <c r="L215" s="77">
        <v>0</v>
      </c>
      <c r="M215" s="77">
        <v>0</v>
      </c>
      <c r="N215" s="77">
        <f t="shared" si="9"/>
        <v>18698.46</v>
      </c>
      <c r="O215" s="77">
        <f t="shared" si="10"/>
        <v>31780.549999999996</v>
      </c>
      <c r="P215" s="77">
        <v>27500.17</v>
      </c>
      <c r="Q215" s="78">
        <v>0</v>
      </c>
      <c r="R215" s="81"/>
    </row>
    <row r="216" spans="1:18" s="79" customFormat="1" ht="14.25">
      <c r="A216" s="154" t="s">
        <v>729</v>
      </c>
      <c r="B216" s="75" t="str">
        <f>'Dados Cadastrais'!B200</f>
        <v>MÁRIO HENRIQUE MESQUITA REIS</v>
      </c>
      <c r="C216" s="75" t="s">
        <v>405</v>
      </c>
      <c r="D216" s="76" t="s">
        <v>542</v>
      </c>
      <c r="E216" s="77">
        <v>27500.17</v>
      </c>
      <c r="F216" s="77">
        <f>'Subsídio - Direitos Pessoais(1)'!L201</f>
        <v>0</v>
      </c>
      <c r="G216" s="77">
        <f>'Indenizações(2)'!U201</f>
        <v>5103.73</v>
      </c>
      <c r="H216" s="77">
        <f>'Direitos Eventuais(3)'!AG201</f>
        <v>16500.1</v>
      </c>
      <c r="I216" s="77">
        <f t="shared" si="8"/>
        <v>49104</v>
      </c>
      <c r="J216" s="77">
        <v>6050.02</v>
      </c>
      <c r="K216" s="77">
        <v>12478.86</v>
      </c>
      <c r="L216" s="77">
        <v>0</v>
      </c>
      <c r="M216" s="77">
        <v>0</v>
      </c>
      <c r="N216" s="77">
        <f t="shared" si="9"/>
        <v>18528.88</v>
      </c>
      <c r="O216" s="77">
        <f t="shared" si="10"/>
        <v>30575.12</v>
      </c>
      <c r="P216" s="77">
        <v>27500.17</v>
      </c>
      <c r="Q216" s="78">
        <v>0</v>
      </c>
      <c r="R216" s="81"/>
    </row>
    <row r="217" spans="1:18" s="79" customFormat="1" ht="14.25">
      <c r="A217" s="154" t="s">
        <v>729</v>
      </c>
      <c r="B217" s="75" t="str">
        <f>'Dados Cadastrais'!B201</f>
        <v>KARINY  REIS BOGÉA SANTOS</v>
      </c>
      <c r="C217" s="75" t="s">
        <v>405</v>
      </c>
      <c r="D217" s="76" t="s">
        <v>451</v>
      </c>
      <c r="E217" s="77">
        <v>27500.17</v>
      </c>
      <c r="F217" s="77">
        <f>'Subsídio - Direitos Pessoais(1)'!L202</f>
        <v>0</v>
      </c>
      <c r="G217" s="77">
        <f>'Indenizações(2)'!U202</f>
        <v>6478.74</v>
      </c>
      <c r="H217" s="77">
        <f>'Direitos Eventuais(3)'!AG202</f>
        <v>32633.52</v>
      </c>
      <c r="I217" s="77">
        <f aca="true" t="shared" si="11" ref="I217:I280">SUM(E217:H217)</f>
        <v>66612.43</v>
      </c>
      <c r="J217" s="77">
        <v>6050.02</v>
      </c>
      <c r="K217" s="77">
        <v>16707.01</v>
      </c>
      <c r="L217" s="77">
        <v>0</v>
      </c>
      <c r="M217" s="77">
        <v>0</v>
      </c>
      <c r="N217" s="77">
        <f t="shared" si="9"/>
        <v>22757.03</v>
      </c>
      <c r="O217" s="77">
        <f t="shared" si="10"/>
        <v>43855.399999999994</v>
      </c>
      <c r="P217" s="77">
        <v>27500.17</v>
      </c>
      <c r="Q217" s="78">
        <v>0</v>
      </c>
      <c r="R217" s="81"/>
    </row>
    <row r="218" spans="1:18" s="79" customFormat="1" ht="14.25">
      <c r="A218" s="154" t="s">
        <v>729</v>
      </c>
      <c r="B218" s="75" t="str">
        <f>'Dados Cadastrais'!B202</f>
        <v>CRISTIANO SIMAS DE SOUSA</v>
      </c>
      <c r="C218" s="75" t="s">
        <v>405</v>
      </c>
      <c r="D218" s="76" t="s">
        <v>512</v>
      </c>
      <c r="E218" s="77">
        <v>27500.17</v>
      </c>
      <c r="F218" s="77">
        <f>'Subsídio - Direitos Pessoais(1)'!L203</f>
        <v>0</v>
      </c>
      <c r="G218" s="77">
        <f>'Indenizações(2)'!U203</f>
        <v>5103.73</v>
      </c>
      <c r="H218" s="77">
        <f>'Direitos Eventuais(3)'!AG203</f>
        <v>28358.559999999998</v>
      </c>
      <c r="I218" s="77">
        <f t="shared" si="11"/>
        <v>60962.45999999999</v>
      </c>
      <c r="J218" s="77">
        <v>6050.02</v>
      </c>
      <c r="K218" s="77">
        <v>14803.21</v>
      </c>
      <c r="L218" s="77">
        <v>2268.76</v>
      </c>
      <c r="M218" s="77">
        <v>0</v>
      </c>
      <c r="N218" s="77">
        <f t="shared" si="9"/>
        <v>23121.989999999998</v>
      </c>
      <c r="O218" s="77">
        <f t="shared" si="10"/>
        <v>37840.469999999994</v>
      </c>
      <c r="P218" s="77">
        <v>27500.17</v>
      </c>
      <c r="Q218" s="78">
        <v>0</v>
      </c>
      <c r="R218" s="81"/>
    </row>
    <row r="219" spans="1:18" s="79" customFormat="1" ht="14.25">
      <c r="A219" s="154" t="s">
        <v>729</v>
      </c>
      <c r="B219" s="75" t="str">
        <f>'Dados Cadastrais'!B203</f>
        <v>RODRIGO COSTA NINA</v>
      </c>
      <c r="C219" s="75" t="s">
        <v>405</v>
      </c>
      <c r="D219" s="76" t="s">
        <v>543</v>
      </c>
      <c r="E219" s="77">
        <v>27500.17</v>
      </c>
      <c r="F219" s="77">
        <f>'Subsídio - Direitos Pessoais(1)'!L204</f>
        <v>0</v>
      </c>
      <c r="G219" s="77">
        <f>'Indenizações(2)'!U204</f>
        <v>6753.74</v>
      </c>
      <c r="H219" s="77">
        <f>'Direitos Eventuais(3)'!AG204</f>
        <v>15583.429999999998</v>
      </c>
      <c r="I219" s="77">
        <f t="shared" si="11"/>
        <v>49837.34</v>
      </c>
      <c r="J219" s="77">
        <v>6050.02</v>
      </c>
      <c r="K219" s="77">
        <v>10743.07</v>
      </c>
      <c r="L219" s="77">
        <v>91.67</v>
      </c>
      <c r="M219" s="77">
        <v>0</v>
      </c>
      <c r="N219" s="77">
        <f t="shared" si="9"/>
        <v>16884.76</v>
      </c>
      <c r="O219" s="77">
        <f t="shared" si="10"/>
        <v>32952.58</v>
      </c>
      <c r="P219" s="77">
        <v>27500.17</v>
      </c>
      <c r="Q219" s="78">
        <v>0</v>
      </c>
      <c r="R219" s="81"/>
    </row>
    <row r="220" spans="1:18" s="79" customFormat="1" ht="14.25">
      <c r="A220" s="154" t="s">
        <v>729</v>
      </c>
      <c r="B220" s="75" t="str">
        <f>'Dados Cadastrais'!B204</f>
        <v>MANOEL FELISMINO GOMES NETO</v>
      </c>
      <c r="C220" s="75" t="s">
        <v>405</v>
      </c>
      <c r="D220" s="76" t="s">
        <v>544</v>
      </c>
      <c r="E220" s="77">
        <v>27500.17</v>
      </c>
      <c r="F220" s="77">
        <f>'Subsídio - Direitos Pessoais(1)'!L205</f>
        <v>0</v>
      </c>
      <c r="G220" s="77">
        <f>'Indenizações(2)'!U205</f>
        <v>5103.73</v>
      </c>
      <c r="H220" s="77">
        <f>'Direitos Eventuais(3)'!AG205</f>
        <v>14437.579999999998</v>
      </c>
      <c r="I220" s="77">
        <f t="shared" si="11"/>
        <v>47041.479999999996</v>
      </c>
      <c r="J220" s="77">
        <v>6050.02</v>
      </c>
      <c r="K220" s="77">
        <v>11722.6</v>
      </c>
      <c r="L220" s="77">
        <v>0</v>
      </c>
      <c r="M220" s="77">
        <v>0</v>
      </c>
      <c r="N220" s="77">
        <f t="shared" si="9"/>
        <v>17772.620000000003</v>
      </c>
      <c r="O220" s="77">
        <f t="shared" si="10"/>
        <v>29268.859999999993</v>
      </c>
      <c r="P220" s="77">
        <v>27500.17</v>
      </c>
      <c r="Q220" s="78">
        <v>0</v>
      </c>
      <c r="R220" s="81"/>
    </row>
    <row r="221" spans="1:18" s="79" customFormat="1" ht="14.25">
      <c r="A221" s="154" t="s">
        <v>729</v>
      </c>
      <c r="B221" s="75" t="str">
        <f>'Dados Cadastrais'!B205</f>
        <v>GLÁUCIA HELEN MAIA DE ALMEIDA</v>
      </c>
      <c r="C221" s="75" t="s">
        <v>405</v>
      </c>
      <c r="D221" s="76" t="s">
        <v>545</v>
      </c>
      <c r="E221" s="77">
        <v>27500.17</v>
      </c>
      <c r="F221" s="77">
        <f>'Subsídio - Direitos Pessoais(1)'!L206</f>
        <v>0</v>
      </c>
      <c r="G221" s="77">
        <f>'Indenizações(2)'!U206</f>
        <v>6478.74</v>
      </c>
      <c r="H221" s="77">
        <f>'Direitos Eventuais(3)'!AG206</f>
        <v>22916.8</v>
      </c>
      <c r="I221" s="77">
        <f t="shared" si="11"/>
        <v>56895.70999999999</v>
      </c>
      <c r="J221" s="77">
        <v>6050.02</v>
      </c>
      <c r="K221" s="77">
        <v>14243.45</v>
      </c>
      <c r="L221" s="77">
        <v>0</v>
      </c>
      <c r="M221" s="77">
        <v>0</v>
      </c>
      <c r="N221" s="77">
        <f t="shared" si="9"/>
        <v>20293.47</v>
      </c>
      <c r="O221" s="77">
        <f t="shared" si="10"/>
        <v>36602.23999999999</v>
      </c>
      <c r="P221" s="77">
        <v>27500.17</v>
      </c>
      <c r="Q221" s="78">
        <v>0</v>
      </c>
      <c r="R221" s="81"/>
    </row>
    <row r="222" spans="1:18" s="79" customFormat="1" ht="14.25">
      <c r="A222" s="154" t="s">
        <v>729</v>
      </c>
      <c r="B222" s="75" t="str">
        <f>'Dados Cadastrais'!B206</f>
        <v>LUCIO PAULO FERNANDES SOARES</v>
      </c>
      <c r="C222" s="75" t="s">
        <v>405</v>
      </c>
      <c r="D222" s="76" t="s">
        <v>546</v>
      </c>
      <c r="E222" s="77">
        <v>27500.17</v>
      </c>
      <c r="F222" s="77">
        <f>'Subsídio - Direitos Pessoais(1)'!L207</f>
        <v>0</v>
      </c>
      <c r="G222" s="77">
        <f>'Indenizações(2)'!U207</f>
        <v>6753.74</v>
      </c>
      <c r="H222" s="77">
        <f>'Direitos Eventuais(3)'!AG207</f>
        <v>13750.079999999998</v>
      </c>
      <c r="I222" s="77">
        <f t="shared" si="11"/>
        <v>48003.98999999999</v>
      </c>
      <c r="J222" s="77">
        <v>6050.02</v>
      </c>
      <c r="K222" s="77">
        <v>11722.6</v>
      </c>
      <c r="L222" s="77">
        <v>0</v>
      </c>
      <c r="M222" s="77">
        <v>0</v>
      </c>
      <c r="N222" s="77">
        <f t="shared" si="9"/>
        <v>17772.620000000003</v>
      </c>
      <c r="O222" s="77">
        <f t="shared" si="10"/>
        <v>30231.369999999988</v>
      </c>
      <c r="P222" s="77">
        <v>27500.17</v>
      </c>
      <c r="Q222" s="78">
        <v>0</v>
      </c>
      <c r="R222" s="81"/>
    </row>
    <row r="223" spans="1:18" s="79" customFormat="1" ht="14.25">
      <c r="A223" s="154" t="s">
        <v>729</v>
      </c>
      <c r="B223" s="75" t="str">
        <f>'Dados Cadastrais'!B207</f>
        <v>DEBORA JANSEN CASTRO  TROVÃO</v>
      </c>
      <c r="C223" s="75" t="s">
        <v>405</v>
      </c>
      <c r="D223" s="76" t="s">
        <v>547</v>
      </c>
      <c r="E223" s="77">
        <v>27500.17</v>
      </c>
      <c r="F223" s="77">
        <f>'Subsídio - Direitos Pessoais(1)'!L208</f>
        <v>0</v>
      </c>
      <c r="G223" s="77">
        <f>'Indenizações(2)'!U208</f>
        <v>6478.74</v>
      </c>
      <c r="H223" s="77">
        <f>'Direitos Eventuais(3)'!AG208</f>
        <v>15216.759999999998</v>
      </c>
      <c r="I223" s="77">
        <f t="shared" si="11"/>
        <v>49195.67</v>
      </c>
      <c r="J223" s="77">
        <v>6050.02</v>
      </c>
      <c r="K223" s="77">
        <v>11917.4</v>
      </c>
      <c r="L223" s="77">
        <v>0</v>
      </c>
      <c r="M223" s="77">
        <v>0</v>
      </c>
      <c r="N223" s="77">
        <f t="shared" si="9"/>
        <v>17967.42</v>
      </c>
      <c r="O223" s="77">
        <f t="shared" si="10"/>
        <v>31228.25</v>
      </c>
      <c r="P223" s="77">
        <v>27500.17</v>
      </c>
      <c r="Q223" s="78">
        <v>0</v>
      </c>
      <c r="R223" s="81"/>
    </row>
    <row r="224" spans="1:18" s="79" customFormat="1" ht="14.25">
      <c r="A224" s="154" t="s">
        <v>729</v>
      </c>
      <c r="B224" s="75" t="str">
        <f>'Dados Cadastrais'!B208</f>
        <v>NIRVANA MARIA MOURÃO BARROSO</v>
      </c>
      <c r="C224" s="75" t="s">
        <v>405</v>
      </c>
      <c r="D224" s="76" t="s">
        <v>548</v>
      </c>
      <c r="E224" s="77">
        <v>27500.17</v>
      </c>
      <c r="F224" s="77">
        <f>'Subsídio - Direitos Pessoais(1)'!L209</f>
        <v>0</v>
      </c>
      <c r="G224" s="77">
        <f>'Indenizações(2)'!U209</f>
        <v>6478.74</v>
      </c>
      <c r="H224" s="77">
        <f>'Direitos Eventuais(3)'!AG209</f>
        <v>35750.21</v>
      </c>
      <c r="I224" s="77">
        <f t="shared" si="11"/>
        <v>69729.12</v>
      </c>
      <c r="J224" s="77">
        <v>6050.02</v>
      </c>
      <c r="K224" s="77">
        <v>17564.1</v>
      </c>
      <c r="L224" s="77">
        <v>0</v>
      </c>
      <c r="M224" s="77">
        <v>0</v>
      </c>
      <c r="N224" s="77">
        <f t="shared" si="9"/>
        <v>23614.12</v>
      </c>
      <c r="O224" s="77">
        <f t="shared" si="10"/>
        <v>46115</v>
      </c>
      <c r="P224" s="77">
        <v>27500.17</v>
      </c>
      <c r="Q224" s="78">
        <v>0</v>
      </c>
      <c r="R224" s="81"/>
    </row>
    <row r="225" spans="1:18" s="79" customFormat="1" ht="14.25">
      <c r="A225" s="154" t="s">
        <v>729</v>
      </c>
      <c r="B225" s="75" t="str">
        <f>'Dados Cadastrais'!B209</f>
        <v>PEDRO GUIMARÃES JÚNIOR</v>
      </c>
      <c r="C225" s="75" t="s">
        <v>405</v>
      </c>
      <c r="D225" s="76" t="s">
        <v>549</v>
      </c>
      <c r="E225" s="77">
        <v>27500.17</v>
      </c>
      <c r="F225" s="77">
        <f>'Subsídio - Direitos Pessoais(1)'!L210</f>
        <v>0</v>
      </c>
      <c r="G225" s="77">
        <f>'Indenizações(2)'!U210</f>
        <v>6753.74</v>
      </c>
      <c r="H225" s="77">
        <f>'Direitos Eventuais(3)'!AG210</f>
        <v>15858.429999999998</v>
      </c>
      <c r="I225" s="77">
        <f t="shared" si="11"/>
        <v>50112.34</v>
      </c>
      <c r="J225" s="77">
        <v>6050.02</v>
      </c>
      <c r="K225" s="77">
        <v>12093.86</v>
      </c>
      <c r="L225" s="77">
        <v>0</v>
      </c>
      <c r="M225" s="77">
        <v>0</v>
      </c>
      <c r="N225" s="77">
        <f t="shared" si="9"/>
        <v>18143.88</v>
      </c>
      <c r="O225" s="77">
        <f t="shared" si="10"/>
        <v>31968.459999999995</v>
      </c>
      <c r="P225" s="77">
        <v>27500.17</v>
      </c>
      <c r="Q225" s="78">
        <v>0</v>
      </c>
      <c r="R225" s="81"/>
    </row>
    <row r="226" spans="1:18" s="79" customFormat="1" ht="14.25">
      <c r="A226" s="154" t="s">
        <v>729</v>
      </c>
      <c r="B226" s="75" t="str">
        <f>'Dados Cadastrais'!B210</f>
        <v>JERUSA DE CASTRO DUARTE MENDES</v>
      </c>
      <c r="C226" s="75" t="s">
        <v>405</v>
      </c>
      <c r="D226" s="76" t="s">
        <v>550</v>
      </c>
      <c r="E226" s="77">
        <v>27500.17</v>
      </c>
      <c r="F226" s="77">
        <f>'Subsídio - Direitos Pessoais(1)'!L211</f>
        <v>0</v>
      </c>
      <c r="G226" s="77">
        <f>'Indenizações(2)'!U211</f>
        <v>726</v>
      </c>
      <c r="H226" s="77">
        <f>'Direitos Eventuais(3)'!AG211</f>
        <v>34146.03</v>
      </c>
      <c r="I226" s="77">
        <f t="shared" si="11"/>
        <v>62372.2</v>
      </c>
      <c r="J226" s="77">
        <v>6050.02</v>
      </c>
      <c r="K226" s="77">
        <v>17331.49</v>
      </c>
      <c r="L226" s="77">
        <v>0</v>
      </c>
      <c r="M226" s="77">
        <v>0</v>
      </c>
      <c r="N226" s="77">
        <f t="shared" si="9"/>
        <v>23381.510000000002</v>
      </c>
      <c r="O226" s="77">
        <f t="shared" si="10"/>
        <v>38990.689999999995</v>
      </c>
      <c r="P226" s="77">
        <v>27500.17</v>
      </c>
      <c r="Q226" s="78">
        <v>0</v>
      </c>
      <c r="R226" s="81"/>
    </row>
    <row r="227" spans="1:18" s="79" customFormat="1" ht="14.25">
      <c r="A227" s="154" t="s">
        <v>729</v>
      </c>
      <c r="B227" s="75" t="str">
        <f>'Dados Cadastrais'!B211</f>
        <v>ANA GABRIELA COSTA EVERTON</v>
      </c>
      <c r="C227" s="75" t="s">
        <v>405</v>
      </c>
      <c r="D227" s="76" t="s">
        <v>551</v>
      </c>
      <c r="E227" s="77">
        <v>27500.17</v>
      </c>
      <c r="F227" s="77">
        <f>'Subsídio - Direitos Pessoais(1)'!L212</f>
        <v>0</v>
      </c>
      <c r="G227" s="77">
        <f>'Indenizações(2)'!U212</f>
        <v>6753.74</v>
      </c>
      <c r="H227" s="77">
        <f>'Direitos Eventuais(3)'!AG212</f>
        <v>13750.079999999998</v>
      </c>
      <c r="I227" s="77">
        <f t="shared" si="11"/>
        <v>48003.98999999999</v>
      </c>
      <c r="J227" s="77">
        <v>6050.02</v>
      </c>
      <c r="K227" s="77">
        <v>11618.34</v>
      </c>
      <c r="L227" s="77">
        <v>0</v>
      </c>
      <c r="M227" s="77">
        <v>0</v>
      </c>
      <c r="N227" s="77">
        <f t="shared" si="9"/>
        <v>17668.36</v>
      </c>
      <c r="O227" s="77">
        <f t="shared" si="10"/>
        <v>30335.62999999999</v>
      </c>
      <c r="P227" s="77">
        <v>27500.17</v>
      </c>
      <c r="Q227" s="78">
        <v>0</v>
      </c>
      <c r="R227" s="81"/>
    </row>
    <row r="228" spans="1:18" s="79" customFormat="1" ht="14.25">
      <c r="A228" s="154" t="s">
        <v>729</v>
      </c>
      <c r="B228" s="75" t="str">
        <f>'Dados Cadastrais'!B212</f>
        <v>EDILZA BARROS FERREIRA LOPES VIÉGAS</v>
      </c>
      <c r="C228" s="75" t="s">
        <v>405</v>
      </c>
      <c r="D228" s="76" t="s">
        <v>552</v>
      </c>
      <c r="E228" s="77">
        <v>27500.17</v>
      </c>
      <c r="F228" s="77">
        <f>'Subsídio - Direitos Pessoais(1)'!L213</f>
        <v>0</v>
      </c>
      <c r="G228" s="77">
        <f>'Indenizações(2)'!U213</f>
        <v>6478.74</v>
      </c>
      <c r="H228" s="77">
        <f>'Direitos Eventuais(3)'!AG213</f>
        <v>13750.079999999998</v>
      </c>
      <c r="I228" s="77">
        <f t="shared" si="11"/>
        <v>47728.98999999999</v>
      </c>
      <c r="J228" s="77">
        <v>6050.02</v>
      </c>
      <c r="K228" s="77">
        <v>11409.78</v>
      </c>
      <c r="L228" s="77">
        <v>0</v>
      </c>
      <c r="M228" s="77">
        <v>0</v>
      </c>
      <c r="N228" s="77">
        <f t="shared" si="9"/>
        <v>17459.800000000003</v>
      </c>
      <c r="O228" s="77">
        <f t="shared" si="10"/>
        <v>30269.189999999988</v>
      </c>
      <c r="P228" s="77">
        <v>27500.17</v>
      </c>
      <c r="Q228" s="78">
        <v>0</v>
      </c>
      <c r="R228" s="81"/>
    </row>
    <row r="229" spans="1:18" s="79" customFormat="1" ht="14.25">
      <c r="A229" s="154" t="s">
        <v>729</v>
      </c>
      <c r="B229" s="75" t="str">
        <f>'Dados Cadastrais'!B213</f>
        <v>ANA LUCRÉCIA BEZERRA SODRÉ REIS</v>
      </c>
      <c r="C229" s="75" t="s">
        <v>405</v>
      </c>
      <c r="D229" s="76" t="s">
        <v>553</v>
      </c>
      <c r="E229" s="77">
        <v>27500.17</v>
      </c>
      <c r="F229" s="77">
        <f>'Subsídio - Direitos Pessoais(1)'!L214</f>
        <v>0</v>
      </c>
      <c r="G229" s="77">
        <f>'Indenizações(2)'!U214</f>
        <v>6478.74</v>
      </c>
      <c r="H229" s="77">
        <f>'Direitos Eventuais(3)'!AG214</f>
        <v>14116.749999999998</v>
      </c>
      <c r="I229" s="77">
        <f t="shared" si="11"/>
        <v>48095.659999999996</v>
      </c>
      <c r="J229" s="77">
        <v>6050.02</v>
      </c>
      <c r="K229" s="77">
        <v>11614.89</v>
      </c>
      <c r="L229" s="77">
        <v>0</v>
      </c>
      <c r="M229" s="77">
        <v>0</v>
      </c>
      <c r="N229" s="77">
        <f t="shared" si="9"/>
        <v>17664.91</v>
      </c>
      <c r="O229" s="77">
        <f t="shared" si="10"/>
        <v>30430.749999999996</v>
      </c>
      <c r="P229" s="77">
        <v>27500.17</v>
      </c>
      <c r="Q229" s="78">
        <v>0</v>
      </c>
      <c r="R229" s="81"/>
    </row>
    <row r="230" spans="1:18" s="79" customFormat="1" ht="14.25">
      <c r="A230" s="154" t="s">
        <v>729</v>
      </c>
      <c r="B230" s="75" t="str">
        <f>'Dados Cadastrais'!B214</f>
        <v>PAULO DE ASSIS RIBEIRO</v>
      </c>
      <c r="C230" s="75" t="s">
        <v>405</v>
      </c>
      <c r="D230" s="76" t="s">
        <v>554</v>
      </c>
      <c r="E230" s="77">
        <v>27500.17</v>
      </c>
      <c r="F230" s="77">
        <f>'Subsídio - Direitos Pessoais(1)'!L215</f>
        <v>0</v>
      </c>
      <c r="G230" s="77">
        <f>'Indenizações(2)'!U215</f>
        <v>6753.74</v>
      </c>
      <c r="H230" s="77">
        <f>'Direitos Eventuais(3)'!AG215</f>
        <v>16087.589999999998</v>
      </c>
      <c r="I230" s="77">
        <f t="shared" si="11"/>
        <v>50341.49999999999</v>
      </c>
      <c r="J230" s="77">
        <v>6050.02</v>
      </c>
      <c r="K230" s="77">
        <v>10925.7</v>
      </c>
      <c r="L230" s="77">
        <v>343.75</v>
      </c>
      <c r="M230" s="77">
        <v>0</v>
      </c>
      <c r="N230" s="77">
        <f t="shared" si="9"/>
        <v>17319.47</v>
      </c>
      <c r="O230" s="77">
        <f t="shared" si="10"/>
        <v>33022.02999999999</v>
      </c>
      <c r="P230" s="77">
        <v>27500.17</v>
      </c>
      <c r="Q230" s="78">
        <v>0</v>
      </c>
      <c r="R230" s="81"/>
    </row>
    <row r="231" spans="1:18" s="79" customFormat="1" ht="14.25">
      <c r="A231" s="154" t="s">
        <v>729</v>
      </c>
      <c r="B231" s="75" t="str">
        <f>'Dados Cadastrais'!B215</f>
        <v>TICIANY GEDEON MACIEL PALACIO</v>
      </c>
      <c r="C231" s="75" t="s">
        <v>405</v>
      </c>
      <c r="D231" s="76" t="s">
        <v>555</v>
      </c>
      <c r="E231" s="77">
        <v>27500.17</v>
      </c>
      <c r="F231" s="77">
        <f>'Subsídio - Direitos Pessoais(1)'!L216</f>
        <v>0</v>
      </c>
      <c r="G231" s="77">
        <f>'Indenizações(2)'!U216</f>
        <v>6478.74</v>
      </c>
      <c r="H231" s="77">
        <f>'Direitos Eventuais(3)'!AG216</f>
        <v>13750.079999999998</v>
      </c>
      <c r="I231" s="77">
        <f t="shared" si="11"/>
        <v>47728.98999999999</v>
      </c>
      <c r="J231" s="77">
        <v>6050.02</v>
      </c>
      <c r="K231" s="77">
        <v>11722.6</v>
      </c>
      <c r="L231" s="77">
        <v>0</v>
      </c>
      <c r="M231" s="77">
        <v>0</v>
      </c>
      <c r="N231" s="77">
        <f t="shared" si="9"/>
        <v>17772.620000000003</v>
      </c>
      <c r="O231" s="77">
        <f t="shared" si="10"/>
        <v>29956.369999999988</v>
      </c>
      <c r="P231" s="77">
        <v>27500.17</v>
      </c>
      <c r="Q231" s="78">
        <v>0</v>
      </c>
      <c r="R231" s="81"/>
    </row>
    <row r="232" spans="1:18" s="79" customFormat="1" ht="14.25">
      <c r="A232" s="154" t="s">
        <v>729</v>
      </c>
      <c r="B232" s="75" t="str">
        <f>'Dados Cadastrais'!B216</f>
        <v>JOSANE ARAUJO FARIAS BRAGA</v>
      </c>
      <c r="C232" s="75" t="s">
        <v>405</v>
      </c>
      <c r="D232" s="76" t="s">
        <v>556</v>
      </c>
      <c r="E232" s="77">
        <v>27500.17</v>
      </c>
      <c r="F232" s="77">
        <f>'Subsídio - Direitos Pessoais(1)'!L217</f>
        <v>0</v>
      </c>
      <c r="G232" s="77">
        <f>'Indenizações(2)'!U217</f>
        <v>20503.83</v>
      </c>
      <c r="H232" s="77">
        <f>'Direitos Eventuais(3)'!AG217</f>
        <v>34260.62</v>
      </c>
      <c r="I232" s="77">
        <f t="shared" si="11"/>
        <v>82264.62</v>
      </c>
      <c r="J232" s="77">
        <v>6050.02</v>
      </c>
      <c r="K232" s="77">
        <v>17258.739999999998</v>
      </c>
      <c r="L232" s="77">
        <v>0</v>
      </c>
      <c r="M232" s="77">
        <v>0</v>
      </c>
      <c r="N232" s="77">
        <f t="shared" si="9"/>
        <v>23308.76</v>
      </c>
      <c r="O232" s="77">
        <f t="shared" si="10"/>
        <v>58955.86</v>
      </c>
      <c r="P232" s="77">
        <v>27500.17</v>
      </c>
      <c r="Q232" s="78">
        <v>0</v>
      </c>
      <c r="R232" s="81"/>
    </row>
    <row r="233" spans="1:18" s="79" customFormat="1" ht="14.25">
      <c r="A233" s="154" t="s">
        <v>729</v>
      </c>
      <c r="B233" s="75" t="str">
        <f>'Dados Cadastrais'!B217</f>
        <v>LEONEIDE DELFINA BARROS AMORIM</v>
      </c>
      <c r="C233" s="75" t="s">
        <v>405</v>
      </c>
      <c r="D233" s="76" t="s">
        <v>557</v>
      </c>
      <c r="E233" s="77">
        <v>27500.17</v>
      </c>
      <c r="F233" s="77">
        <f>'Subsídio - Direitos Pessoais(1)'!L218</f>
        <v>0</v>
      </c>
      <c r="G233" s="77">
        <f>'Indenizações(2)'!U218</f>
        <v>7166.24</v>
      </c>
      <c r="H233" s="77">
        <f>'Direitos Eventuais(3)'!AG218</f>
        <v>13750.079999999998</v>
      </c>
      <c r="I233" s="77">
        <f t="shared" si="11"/>
        <v>48416.48999999999</v>
      </c>
      <c r="J233" s="77">
        <v>6050.02</v>
      </c>
      <c r="K233" s="77">
        <v>11722.6</v>
      </c>
      <c r="L233" s="77">
        <v>0</v>
      </c>
      <c r="M233" s="77">
        <v>0</v>
      </c>
      <c r="N233" s="77">
        <f t="shared" si="9"/>
        <v>17772.620000000003</v>
      </c>
      <c r="O233" s="77">
        <f t="shared" si="10"/>
        <v>30643.869999999988</v>
      </c>
      <c r="P233" s="77">
        <v>27500.17</v>
      </c>
      <c r="Q233" s="78">
        <v>0</v>
      </c>
      <c r="R233" s="81"/>
    </row>
    <row r="234" spans="1:18" s="79" customFormat="1" ht="14.25">
      <c r="A234" s="154" t="s">
        <v>729</v>
      </c>
      <c r="B234" s="75" t="str">
        <f>'Dados Cadastrais'!B218</f>
        <v>FERNANDO JORGE PEREIRA</v>
      </c>
      <c r="C234" s="75" t="s">
        <v>405</v>
      </c>
      <c r="D234" s="76" t="s">
        <v>558</v>
      </c>
      <c r="E234" s="77">
        <v>27500.17</v>
      </c>
      <c r="F234" s="77">
        <f>'Subsídio - Direitos Pessoais(1)'!L219</f>
        <v>0</v>
      </c>
      <c r="G234" s="77">
        <f>'Indenizações(2)'!U219</f>
        <v>6478.74</v>
      </c>
      <c r="H234" s="77">
        <f>'Direitos Eventuais(3)'!AG219</f>
        <v>15812.589999999998</v>
      </c>
      <c r="I234" s="77">
        <f t="shared" si="11"/>
        <v>49791.49999999999</v>
      </c>
      <c r="J234" s="77">
        <v>6050.02</v>
      </c>
      <c r="K234" s="77">
        <v>11722.6</v>
      </c>
      <c r="L234" s="77">
        <v>2062.51</v>
      </c>
      <c r="M234" s="77">
        <v>0</v>
      </c>
      <c r="N234" s="77">
        <f t="shared" si="9"/>
        <v>19835.130000000005</v>
      </c>
      <c r="O234" s="77">
        <f t="shared" si="10"/>
        <v>29956.369999999988</v>
      </c>
      <c r="P234" s="77">
        <v>27500.17</v>
      </c>
      <c r="Q234" s="78">
        <v>0</v>
      </c>
      <c r="R234" s="81"/>
    </row>
    <row r="235" spans="1:18" s="79" customFormat="1" ht="14.25">
      <c r="A235" s="154" t="s">
        <v>729</v>
      </c>
      <c r="B235" s="75" t="str">
        <f>'Dados Cadastrais'!B219</f>
        <v>PEDRO HENRIQUE HOLANDA PASCOAL</v>
      </c>
      <c r="C235" s="75" t="s">
        <v>405</v>
      </c>
      <c r="D235" s="76" t="s">
        <v>559</v>
      </c>
      <c r="E235" s="77">
        <v>27500.17</v>
      </c>
      <c r="F235" s="77">
        <f>'Subsídio - Direitos Pessoais(1)'!L220</f>
        <v>0</v>
      </c>
      <c r="G235" s="77">
        <f>'Indenizações(2)'!U220</f>
        <v>6478.74</v>
      </c>
      <c r="H235" s="77">
        <f>'Direitos Eventuais(3)'!AG220</f>
        <v>21312.63</v>
      </c>
      <c r="I235" s="77">
        <f t="shared" si="11"/>
        <v>55291.53999999999</v>
      </c>
      <c r="J235" s="77">
        <v>6050.02</v>
      </c>
      <c r="K235" s="77">
        <v>13160.71</v>
      </c>
      <c r="L235" s="77">
        <v>275</v>
      </c>
      <c r="M235" s="77">
        <v>1299.72</v>
      </c>
      <c r="N235" s="77">
        <f t="shared" si="9"/>
        <v>20785.45</v>
      </c>
      <c r="O235" s="77">
        <f t="shared" si="10"/>
        <v>34506.09</v>
      </c>
      <c r="P235" s="77">
        <v>27500.17</v>
      </c>
      <c r="Q235" s="78">
        <v>0</v>
      </c>
      <c r="R235" s="81"/>
    </row>
    <row r="236" spans="1:18" s="79" customFormat="1" ht="14.25">
      <c r="A236" s="154" t="s">
        <v>729</v>
      </c>
      <c r="B236" s="75" t="str">
        <f>'Dados Cadastrais'!B220</f>
        <v>DENISE PEDROSA TORRES </v>
      </c>
      <c r="C236" s="75" t="s">
        <v>405</v>
      </c>
      <c r="D236" s="76" t="s">
        <v>560</v>
      </c>
      <c r="E236" s="77">
        <v>27500.17</v>
      </c>
      <c r="F236" s="77">
        <f>'Subsídio - Direitos Pessoais(1)'!L221</f>
        <v>0</v>
      </c>
      <c r="G236" s="77">
        <f>'Indenizações(2)'!U221</f>
        <v>6753.74</v>
      </c>
      <c r="H236" s="77">
        <f>'Direitos Eventuais(3)'!AG221</f>
        <v>14758.419999999998</v>
      </c>
      <c r="I236" s="77">
        <f t="shared" si="11"/>
        <v>49012.329999999994</v>
      </c>
      <c r="J236" s="77">
        <v>6050.02</v>
      </c>
      <c r="K236" s="77">
        <v>11999.900000000001</v>
      </c>
      <c r="L236" s="77">
        <v>0</v>
      </c>
      <c r="M236" s="77">
        <v>0</v>
      </c>
      <c r="N236" s="77">
        <f t="shared" si="9"/>
        <v>18049.920000000002</v>
      </c>
      <c r="O236" s="77">
        <f t="shared" si="10"/>
        <v>30962.409999999993</v>
      </c>
      <c r="P236" s="77">
        <v>27500.17</v>
      </c>
      <c r="Q236" s="78">
        <v>0</v>
      </c>
      <c r="R236" s="81"/>
    </row>
    <row r="237" spans="1:18" s="79" customFormat="1" ht="14.25">
      <c r="A237" s="154" t="s">
        <v>729</v>
      </c>
      <c r="B237" s="75" t="str">
        <f>'Dados Cadastrais'!B221</f>
        <v>ANGELO ANTÔNIO ALENCAR DOS SANTOS</v>
      </c>
      <c r="C237" s="75" t="s">
        <v>405</v>
      </c>
      <c r="D237" s="76" t="s">
        <v>561</v>
      </c>
      <c r="E237" s="77">
        <v>27500.17</v>
      </c>
      <c r="F237" s="77">
        <f>'Subsídio - Direitos Pessoais(1)'!L222</f>
        <v>0</v>
      </c>
      <c r="G237" s="77">
        <f>'Indenizações(2)'!U222</f>
        <v>6478.74</v>
      </c>
      <c r="H237" s="77">
        <f>'Direitos Eventuais(3)'!AG222</f>
        <v>32083.52</v>
      </c>
      <c r="I237" s="77">
        <f t="shared" si="11"/>
        <v>66062.43</v>
      </c>
      <c r="J237" s="77">
        <v>6050.02</v>
      </c>
      <c r="K237" s="77">
        <v>16660.03</v>
      </c>
      <c r="L237" s="77">
        <v>0</v>
      </c>
      <c r="M237" s="77">
        <v>0</v>
      </c>
      <c r="N237" s="77">
        <f t="shared" si="9"/>
        <v>22710.05</v>
      </c>
      <c r="O237" s="77">
        <f t="shared" si="10"/>
        <v>43352.37999999999</v>
      </c>
      <c r="P237" s="77">
        <v>27500.17</v>
      </c>
      <c r="Q237" s="78">
        <v>0</v>
      </c>
      <c r="R237" s="81"/>
    </row>
    <row r="238" spans="1:18" s="79" customFormat="1" ht="14.25">
      <c r="A238" s="154" t="s">
        <v>729</v>
      </c>
      <c r="B238" s="75" t="str">
        <f>'Dados Cadastrais'!B222</f>
        <v>VANESSA FERREIRA PEREIRA LOPES</v>
      </c>
      <c r="C238" s="75" t="s">
        <v>405</v>
      </c>
      <c r="D238" s="76" t="s">
        <v>562</v>
      </c>
      <c r="E238" s="77">
        <v>27500.17</v>
      </c>
      <c r="F238" s="77">
        <f>'Subsídio - Direitos Pessoais(1)'!L223</f>
        <v>0</v>
      </c>
      <c r="G238" s="77">
        <f>'Indenizações(2)'!U223</f>
        <v>6478.74</v>
      </c>
      <c r="H238" s="77">
        <f>'Direitos Eventuais(3)'!AG223</f>
        <v>26675.16</v>
      </c>
      <c r="I238" s="77">
        <f t="shared" si="11"/>
        <v>60654.06999999999</v>
      </c>
      <c r="J238" s="77">
        <v>6050.02</v>
      </c>
      <c r="K238" s="77">
        <v>15277</v>
      </c>
      <c r="L238" s="77">
        <v>0</v>
      </c>
      <c r="M238" s="77">
        <v>0</v>
      </c>
      <c r="N238" s="77">
        <f t="shared" si="9"/>
        <v>21327.02</v>
      </c>
      <c r="O238" s="77">
        <f t="shared" si="10"/>
        <v>39327.04999999999</v>
      </c>
      <c r="P238" s="77">
        <v>27500.17</v>
      </c>
      <c r="Q238" s="78">
        <v>0</v>
      </c>
      <c r="R238" s="81"/>
    </row>
    <row r="239" spans="1:18" s="79" customFormat="1" ht="14.25">
      <c r="A239" s="154" t="s">
        <v>729</v>
      </c>
      <c r="B239" s="75" t="str">
        <f>'Dados Cadastrais'!B223</f>
        <v>MARCELO TESTA BALDOCHI</v>
      </c>
      <c r="C239" s="75" t="s">
        <v>405</v>
      </c>
      <c r="D239" s="76" t="s">
        <v>563</v>
      </c>
      <c r="E239" s="77">
        <v>27500.17</v>
      </c>
      <c r="F239" s="77">
        <f>'Subsídio - Direitos Pessoais(1)'!L224</f>
        <v>0</v>
      </c>
      <c r="G239" s="77">
        <f>'Indenizações(2)'!U224</f>
        <v>6753.74</v>
      </c>
      <c r="H239" s="77">
        <f>'Direitos Eventuais(3)'!AG224</f>
        <v>13750.079999999998</v>
      </c>
      <c r="I239" s="77">
        <f t="shared" si="11"/>
        <v>48003.98999999999</v>
      </c>
      <c r="J239" s="77">
        <v>6050.02</v>
      </c>
      <c r="K239" s="77">
        <v>8309.38</v>
      </c>
      <c r="L239" s="77">
        <v>0</v>
      </c>
      <c r="M239" s="77">
        <v>0</v>
      </c>
      <c r="N239" s="77">
        <f t="shared" si="9"/>
        <v>14359.4</v>
      </c>
      <c r="O239" s="77">
        <f t="shared" si="10"/>
        <v>33644.58999999999</v>
      </c>
      <c r="P239" s="77">
        <v>27500.17</v>
      </c>
      <c r="Q239" s="78">
        <v>0</v>
      </c>
      <c r="R239" s="81"/>
    </row>
    <row r="240" spans="1:18" s="79" customFormat="1" ht="14.25">
      <c r="A240" s="154" t="s">
        <v>729</v>
      </c>
      <c r="B240" s="75" t="str">
        <f>'Dados Cadastrais'!B224</f>
        <v>LUCIANY CRISTINA DE SOUSA FERREIRA MIRANDA</v>
      </c>
      <c r="C240" s="75" t="s">
        <v>405</v>
      </c>
      <c r="D240" s="76" t="s">
        <v>564</v>
      </c>
      <c r="E240" s="77">
        <v>27500.17</v>
      </c>
      <c r="F240" s="77">
        <f>'Subsídio - Direitos Pessoais(1)'!L225</f>
        <v>0</v>
      </c>
      <c r="G240" s="77">
        <f>'Indenizações(2)'!U225</f>
        <v>5103.73</v>
      </c>
      <c r="H240" s="77">
        <f>'Direitos Eventuais(3)'!AG225</f>
        <v>15858.419999999998</v>
      </c>
      <c r="I240" s="77">
        <f t="shared" si="11"/>
        <v>48462.31999999999</v>
      </c>
      <c r="J240" s="77">
        <v>6050.02</v>
      </c>
      <c r="K240" s="77">
        <v>11999.89</v>
      </c>
      <c r="L240" s="77">
        <v>1100.01</v>
      </c>
      <c r="M240" s="77">
        <v>0</v>
      </c>
      <c r="N240" s="77">
        <f t="shared" si="9"/>
        <v>19149.92</v>
      </c>
      <c r="O240" s="77">
        <f t="shared" si="10"/>
        <v>29312.399999999994</v>
      </c>
      <c r="P240" s="77">
        <v>27500.17</v>
      </c>
      <c r="Q240" s="78">
        <v>0</v>
      </c>
      <c r="R240" s="81"/>
    </row>
    <row r="241" spans="1:18" s="79" customFormat="1" ht="14.25">
      <c r="A241" s="154" t="s">
        <v>729</v>
      </c>
      <c r="B241" s="75" t="str">
        <f>'Dados Cadastrais'!B225</f>
        <v>EDMILSON DA COSTA LIMA</v>
      </c>
      <c r="C241" s="75" t="s">
        <v>405</v>
      </c>
      <c r="D241" s="76" t="s">
        <v>565</v>
      </c>
      <c r="E241" s="77">
        <v>27500.17</v>
      </c>
      <c r="F241" s="77">
        <f>'Subsídio - Direitos Pessoais(1)'!L226</f>
        <v>0</v>
      </c>
      <c r="G241" s="77">
        <f>'Indenizações(2)'!U226</f>
        <v>6753.74</v>
      </c>
      <c r="H241" s="77">
        <f>'Direitos Eventuais(3)'!AG226</f>
        <v>34146.03</v>
      </c>
      <c r="I241" s="77">
        <f t="shared" si="11"/>
        <v>68399.94</v>
      </c>
      <c r="J241" s="77">
        <v>6050.02</v>
      </c>
      <c r="K241" s="77">
        <v>17122.95</v>
      </c>
      <c r="L241" s="77">
        <v>0</v>
      </c>
      <c r="M241" s="77">
        <v>0</v>
      </c>
      <c r="N241" s="77">
        <f t="shared" si="9"/>
        <v>23172.97</v>
      </c>
      <c r="O241" s="77">
        <f t="shared" si="10"/>
        <v>45226.97</v>
      </c>
      <c r="P241" s="77">
        <v>27500.17</v>
      </c>
      <c r="Q241" s="78">
        <v>0</v>
      </c>
      <c r="R241" s="81"/>
    </row>
    <row r="242" spans="1:18" s="79" customFormat="1" ht="14.25">
      <c r="A242" s="154" t="s">
        <v>729</v>
      </c>
      <c r="B242" s="75" t="str">
        <f>'Dados Cadastrais'!B226</f>
        <v>MARCELO FONTENELE VIEIRA</v>
      </c>
      <c r="C242" s="75" t="s">
        <v>405</v>
      </c>
      <c r="D242" s="76" t="s">
        <v>566</v>
      </c>
      <c r="E242" s="77">
        <v>27500.17</v>
      </c>
      <c r="F242" s="77">
        <f>'Subsídio - Direitos Pessoais(1)'!L227</f>
        <v>0</v>
      </c>
      <c r="G242" s="77">
        <f>'Indenizações(2)'!U227</f>
        <v>5103.73</v>
      </c>
      <c r="H242" s="77">
        <f>'Direitos Eventuais(3)'!AG227</f>
        <v>32771.03</v>
      </c>
      <c r="I242" s="77">
        <f t="shared" si="11"/>
        <v>65374.92999999999</v>
      </c>
      <c r="J242" s="77">
        <v>6050.02</v>
      </c>
      <c r="K242" s="77">
        <v>16953.37</v>
      </c>
      <c r="L242" s="77">
        <v>0</v>
      </c>
      <c r="M242" s="77">
        <v>0</v>
      </c>
      <c r="N242" s="77">
        <f t="shared" si="9"/>
        <v>23003.39</v>
      </c>
      <c r="O242" s="77">
        <f t="shared" si="10"/>
        <v>42371.53999999999</v>
      </c>
      <c r="P242" s="77">
        <v>27500.17</v>
      </c>
      <c r="Q242" s="78">
        <v>0</v>
      </c>
      <c r="R242" s="81"/>
    </row>
    <row r="243" spans="1:18" s="79" customFormat="1" ht="14.25">
      <c r="A243" s="154" t="s">
        <v>729</v>
      </c>
      <c r="B243" s="75" t="str">
        <f>'Dados Cadastrais'!B227</f>
        <v>PAULO SÉRGIO VELTEN PEREIRA</v>
      </c>
      <c r="C243" s="75" t="s">
        <v>402</v>
      </c>
      <c r="D243" s="76" t="s">
        <v>567</v>
      </c>
      <c r="E243" s="77">
        <v>30471.11</v>
      </c>
      <c r="F243" s="77">
        <f>'Subsídio - Direitos Pessoais(1)'!L228</f>
        <v>0</v>
      </c>
      <c r="G243" s="77">
        <f>'Indenizações(2)'!U228</f>
        <v>7389.0599999999995</v>
      </c>
      <c r="H243" s="77">
        <f>'Direitos Eventuais(3)'!AG228</f>
        <v>15235.550000000001</v>
      </c>
      <c r="I243" s="77">
        <f t="shared" si="11"/>
        <v>53095.72</v>
      </c>
      <c r="J243" s="77">
        <v>6703.64</v>
      </c>
      <c r="K243" s="77">
        <v>12759.78</v>
      </c>
      <c r="L243" s="77">
        <v>0</v>
      </c>
      <c r="M243" s="77">
        <v>0</v>
      </c>
      <c r="N243" s="77">
        <f t="shared" si="9"/>
        <v>19463.420000000002</v>
      </c>
      <c r="O243" s="77">
        <f t="shared" si="10"/>
        <v>33632.3</v>
      </c>
      <c r="P243" s="77">
        <v>30471.11</v>
      </c>
      <c r="Q243" s="78">
        <v>0</v>
      </c>
      <c r="R243" s="81"/>
    </row>
    <row r="244" spans="1:18" s="79" customFormat="1" ht="14.25">
      <c r="A244" s="154" t="s">
        <v>729</v>
      </c>
      <c r="B244" s="75" t="str">
        <f>'Dados Cadastrais'!B228</f>
        <v>JOSE DE RIBAMAR FROZ SOBRINHO</v>
      </c>
      <c r="C244" s="75" t="s">
        <v>402</v>
      </c>
      <c r="D244" s="76" t="s">
        <v>568</v>
      </c>
      <c r="E244" s="77">
        <v>30471.11</v>
      </c>
      <c r="F244" s="77">
        <f>'Subsídio - Direitos Pessoais(1)'!L229</f>
        <v>0</v>
      </c>
      <c r="G244" s="77">
        <f>'Indenizações(2)'!U229</f>
        <v>6932</v>
      </c>
      <c r="H244" s="77">
        <f>'Direitos Eventuais(3)'!AG229</f>
        <v>35549.630000000005</v>
      </c>
      <c r="I244" s="77">
        <f t="shared" si="11"/>
        <v>72952.74</v>
      </c>
      <c r="J244" s="77">
        <v>6703.64</v>
      </c>
      <c r="K244" s="77">
        <v>18658.97</v>
      </c>
      <c r="L244" s="77">
        <v>0</v>
      </c>
      <c r="M244" s="77">
        <v>0</v>
      </c>
      <c r="N244" s="77">
        <f t="shared" si="9"/>
        <v>25362.61</v>
      </c>
      <c r="O244" s="77">
        <f t="shared" si="10"/>
        <v>47590.130000000005</v>
      </c>
      <c r="P244" s="77">
        <v>30471.11</v>
      </c>
      <c r="Q244" s="78">
        <v>0</v>
      </c>
      <c r="R244" s="81"/>
    </row>
    <row r="245" spans="1:18" s="79" customFormat="1" ht="14.25">
      <c r="A245" s="154" t="s">
        <v>729</v>
      </c>
      <c r="B245" s="75" t="str">
        <f>'Dados Cadastrais'!B229</f>
        <v>MARCO ADRIANO RAMOS FONSECA</v>
      </c>
      <c r="C245" s="75" t="s">
        <v>405</v>
      </c>
      <c r="D245" s="76" t="s">
        <v>569</v>
      </c>
      <c r="E245" s="77">
        <v>27500.17</v>
      </c>
      <c r="F245" s="77">
        <f>'Subsídio - Direitos Pessoais(1)'!L230</f>
        <v>0</v>
      </c>
      <c r="G245" s="77">
        <f>'Indenizações(2)'!U230</f>
        <v>6478.74</v>
      </c>
      <c r="H245" s="77">
        <f>'Direitos Eventuais(3)'!AG230</f>
        <v>14208.419999999998</v>
      </c>
      <c r="I245" s="77">
        <f t="shared" si="11"/>
        <v>48187.329999999994</v>
      </c>
      <c r="J245" s="77">
        <v>6050.02</v>
      </c>
      <c r="K245" s="77">
        <v>11535.83</v>
      </c>
      <c r="L245" s="77">
        <v>0</v>
      </c>
      <c r="M245" s="77">
        <v>0</v>
      </c>
      <c r="N245" s="77">
        <f t="shared" si="9"/>
        <v>17585.85</v>
      </c>
      <c r="O245" s="77">
        <f t="shared" si="10"/>
        <v>30601.479999999996</v>
      </c>
      <c r="P245" s="77">
        <v>27500.17</v>
      </c>
      <c r="Q245" s="78">
        <v>0</v>
      </c>
      <c r="R245" s="81"/>
    </row>
    <row r="246" spans="1:18" s="79" customFormat="1" ht="14.25">
      <c r="A246" s="154" t="s">
        <v>729</v>
      </c>
      <c r="B246" s="75" t="str">
        <f>'Dados Cadastrais'!B230</f>
        <v>ANTONIO ELIAS DE QUEIROGA FILHO</v>
      </c>
      <c r="C246" s="75" t="s">
        <v>405</v>
      </c>
      <c r="D246" s="76" t="s">
        <v>570</v>
      </c>
      <c r="E246" s="77">
        <v>27500.17</v>
      </c>
      <c r="F246" s="77">
        <f>'Subsídio - Direitos Pessoais(1)'!L231</f>
        <v>0</v>
      </c>
      <c r="G246" s="77">
        <f>'Indenizações(2)'!U231</f>
        <v>5103.73</v>
      </c>
      <c r="H246" s="77">
        <f>'Direitos Eventuais(3)'!AG231</f>
        <v>26995.989999999998</v>
      </c>
      <c r="I246" s="77">
        <f t="shared" si="11"/>
        <v>59599.89</v>
      </c>
      <c r="J246" s="77">
        <v>6050.02</v>
      </c>
      <c r="K246" s="77">
        <v>14901.74</v>
      </c>
      <c r="L246" s="77">
        <v>1306.26</v>
      </c>
      <c r="M246" s="77">
        <v>0</v>
      </c>
      <c r="N246" s="77">
        <f t="shared" si="9"/>
        <v>22258.02</v>
      </c>
      <c r="O246" s="77">
        <f t="shared" si="10"/>
        <v>37341.869999999995</v>
      </c>
      <c r="P246" s="77">
        <v>27500.17</v>
      </c>
      <c r="Q246" s="78">
        <v>0</v>
      </c>
      <c r="R246" s="81"/>
    </row>
    <row r="247" spans="1:18" s="79" customFormat="1" ht="14.25">
      <c r="A247" s="154" t="s">
        <v>729</v>
      </c>
      <c r="B247" s="75" t="str">
        <f>'Dados Cadastrais'!B231</f>
        <v>MARCELO SILVA MOREIRA</v>
      </c>
      <c r="C247" s="75" t="s">
        <v>405</v>
      </c>
      <c r="D247" s="76" t="s">
        <v>710</v>
      </c>
      <c r="E247" s="77">
        <v>27500.17</v>
      </c>
      <c r="F247" s="77">
        <f>'Subsídio - Direitos Pessoais(1)'!L232</f>
        <v>0</v>
      </c>
      <c r="G247" s="77">
        <f>'Indenizações(2)'!U232</f>
        <v>6753.74</v>
      </c>
      <c r="H247" s="77">
        <f>'Direitos Eventuais(3)'!AG232</f>
        <v>14562.649999999998</v>
      </c>
      <c r="I247" s="77">
        <f t="shared" si="11"/>
        <v>48816.56</v>
      </c>
      <c r="J247" s="77">
        <v>6050.02</v>
      </c>
      <c r="K247" s="77">
        <v>11633.240000000002</v>
      </c>
      <c r="L247" s="77">
        <v>0</v>
      </c>
      <c r="M247" s="77">
        <v>0</v>
      </c>
      <c r="N247" s="77">
        <f t="shared" si="9"/>
        <v>17683.260000000002</v>
      </c>
      <c r="O247" s="77">
        <f t="shared" si="10"/>
        <v>31133.299999999996</v>
      </c>
      <c r="P247" s="77">
        <v>27500.17</v>
      </c>
      <c r="Q247" s="78">
        <v>0</v>
      </c>
      <c r="R247" s="81"/>
    </row>
    <row r="248" spans="1:18" s="79" customFormat="1" ht="14.25">
      <c r="A248" s="154" t="s">
        <v>729</v>
      </c>
      <c r="B248" s="75" t="str">
        <f>'Dados Cadastrais'!B232</f>
        <v>CLENIO LIMA CORREA</v>
      </c>
      <c r="C248" s="75" t="s">
        <v>405</v>
      </c>
      <c r="D248" s="76" t="s">
        <v>571</v>
      </c>
      <c r="E248" s="77">
        <v>27500.17</v>
      </c>
      <c r="F248" s="77">
        <f>'Subsídio - Direitos Pessoais(1)'!L233</f>
        <v>0</v>
      </c>
      <c r="G248" s="77">
        <f>'Indenizações(2)'!U233</f>
        <v>6753.74</v>
      </c>
      <c r="H248" s="77">
        <f>'Direitos Eventuais(3)'!AG233</f>
        <v>15812.589999999998</v>
      </c>
      <c r="I248" s="77">
        <f t="shared" si="11"/>
        <v>50066.49999999999</v>
      </c>
      <c r="J248" s="77">
        <v>6050.02</v>
      </c>
      <c r="K248" s="77">
        <v>12091</v>
      </c>
      <c r="L248" s="77">
        <v>343.75</v>
      </c>
      <c r="M248" s="77">
        <v>0</v>
      </c>
      <c r="N248" s="77">
        <f t="shared" si="9"/>
        <v>18484.77</v>
      </c>
      <c r="O248" s="77">
        <f t="shared" si="10"/>
        <v>31581.729999999992</v>
      </c>
      <c r="P248" s="77">
        <v>27500.17</v>
      </c>
      <c r="Q248" s="78">
        <v>0</v>
      </c>
      <c r="R248" s="81"/>
    </row>
    <row r="249" spans="1:18" s="79" customFormat="1" ht="14.25">
      <c r="A249" s="154" t="s">
        <v>729</v>
      </c>
      <c r="B249" s="75" t="str">
        <f>'Dados Cadastrais'!B233</f>
        <v>PAULO ROBERTO BRASIL TELES DE MENEZES</v>
      </c>
      <c r="C249" s="75" t="s">
        <v>405</v>
      </c>
      <c r="D249" s="76" t="s">
        <v>572</v>
      </c>
      <c r="E249" s="77">
        <v>27500.17</v>
      </c>
      <c r="F249" s="77">
        <f>'Subsídio - Direitos Pessoais(1)'!L234</f>
        <v>0</v>
      </c>
      <c r="G249" s="77">
        <f>'Indenizações(2)'!U234</f>
        <v>6478.74</v>
      </c>
      <c r="H249" s="77">
        <f>'Direitos Eventuais(3)'!AG234</f>
        <v>21312.63</v>
      </c>
      <c r="I249" s="77">
        <f t="shared" si="11"/>
        <v>55291.53999999999</v>
      </c>
      <c r="J249" s="77">
        <v>6050.02</v>
      </c>
      <c r="K249" s="77">
        <v>13340.619999999999</v>
      </c>
      <c r="L249" s="77">
        <v>0</v>
      </c>
      <c r="M249" s="77">
        <v>1299.72</v>
      </c>
      <c r="N249" s="77">
        <f t="shared" si="9"/>
        <v>20690.36</v>
      </c>
      <c r="O249" s="77">
        <f t="shared" si="10"/>
        <v>34601.17999999999</v>
      </c>
      <c r="P249" s="77">
        <v>27500.17</v>
      </c>
      <c r="Q249" s="78">
        <v>1893.15</v>
      </c>
      <c r="R249" s="81"/>
    </row>
    <row r="250" spans="1:18" s="79" customFormat="1" ht="14.25">
      <c r="A250" s="154" t="s">
        <v>729</v>
      </c>
      <c r="B250" s="75" t="str">
        <f>'Dados Cadastrais'!B234</f>
        <v>MARCELA SANTANA LOBO</v>
      </c>
      <c r="C250" s="75" t="s">
        <v>405</v>
      </c>
      <c r="D250" s="76" t="s">
        <v>573</v>
      </c>
      <c r="E250" s="77">
        <v>27500.17</v>
      </c>
      <c r="F250" s="77">
        <f>'Subsídio - Direitos Pessoais(1)'!L235</f>
        <v>0</v>
      </c>
      <c r="G250" s="77">
        <f>'Indenizações(2)'!U235</f>
        <v>6478.74</v>
      </c>
      <c r="H250" s="77">
        <f>'Direitos Eventuais(3)'!AG235</f>
        <v>19158.449999999997</v>
      </c>
      <c r="I250" s="77">
        <f t="shared" si="11"/>
        <v>53137.35999999999</v>
      </c>
      <c r="J250" s="77">
        <v>6050.02</v>
      </c>
      <c r="K250" s="77">
        <v>13209.91</v>
      </c>
      <c r="L250" s="77">
        <v>0</v>
      </c>
      <c r="M250" s="77">
        <v>0</v>
      </c>
      <c r="N250" s="77">
        <f t="shared" si="9"/>
        <v>19259.93</v>
      </c>
      <c r="O250" s="77">
        <f t="shared" si="10"/>
        <v>33877.42999999999</v>
      </c>
      <c r="P250" s="77">
        <v>27500.17</v>
      </c>
      <c r="Q250" s="78">
        <v>0</v>
      </c>
      <c r="R250" s="81"/>
    </row>
    <row r="251" spans="1:18" s="79" customFormat="1" ht="14.25">
      <c r="A251" s="154" t="s">
        <v>729</v>
      </c>
      <c r="B251" s="75" t="str">
        <f>'Dados Cadastrais'!B235</f>
        <v>CLÉCIA PEREIRA MONTEIRO</v>
      </c>
      <c r="C251" s="75" t="s">
        <v>405</v>
      </c>
      <c r="D251" s="76" t="s">
        <v>574</v>
      </c>
      <c r="E251" s="77">
        <v>27500.17</v>
      </c>
      <c r="F251" s="77">
        <f>'Subsídio - Direitos Pessoais(1)'!L236</f>
        <v>0</v>
      </c>
      <c r="G251" s="77">
        <f>'Indenizações(2)'!U236</f>
        <v>6478.74</v>
      </c>
      <c r="H251" s="77">
        <f>'Direitos Eventuais(3)'!AG236</f>
        <v>17187.6</v>
      </c>
      <c r="I251" s="77">
        <f t="shared" si="11"/>
        <v>51166.509999999995</v>
      </c>
      <c r="J251" s="77">
        <v>6050.02</v>
      </c>
      <c r="K251" s="77">
        <v>12667.92</v>
      </c>
      <c r="L251" s="77">
        <v>0</v>
      </c>
      <c r="M251" s="77">
        <v>0</v>
      </c>
      <c r="N251" s="77">
        <f t="shared" si="9"/>
        <v>18717.940000000002</v>
      </c>
      <c r="O251" s="77">
        <f t="shared" si="10"/>
        <v>32448.569999999992</v>
      </c>
      <c r="P251" s="77">
        <v>27500.17</v>
      </c>
      <c r="Q251" s="78">
        <v>0</v>
      </c>
      <c r="R251" s="81"/>
    </row>
    <row r="252" spans="1:18" s="79" customFormat="1" ht="14.25">
      <c r="A252" s="154" t="s">
        <v>729</v>
      </c>
      <c r="B252" s="75" t="str">
        <f>'Dados Cadastrais'!B236</f>
        <v>GLENDER MALHEIROS GUIMARAES</v>
      </c>
      <c r="C252" s="75" t="s">
        <v>405</v>
      </c>
      <c r="D252" s="76" t="s">
        <v>575</v>
      </c>
      <c r="E252" s="77">
        <v>27500.17</v>
      </c>
      <c r="F252" s="77">
        <f>'Subsídio - Direitos Pessoais(1)'!L237</f>
        <v>0</v>
      </c>
      <c r="G252" s="77">
        <f>'Indenizações(2)'!U237</f>
        <v>6478.74</v>
      </c>
      <c r="H252" s="77">
        <f>'Direitos Eventuais(3)'!AG237</f>
        <v>34833.54</v>
      </c>
      <c r="I252" s="77">
        <f t="shared" si="11"/>
        <v>68812.45</v>
      </c>
      <c r="J252" s="77">
        <v>6050.02</v>
      </c>
      <c r="K252" s="77">
        <v>17312.01</v>
      </c>
      <c r="L252" s="77">
        <v>0</v>
      </c>
      <c r="M252" s="77">
        <v>0</v>
      </c>
      <c r="N252" s="77">
        <f t="shared" si="9"/>
        <v>23362.03</v>
      </c>
      <c r="O252" s="77">
        <f t="shared" si="10"/>
        <v>45450.42</v>
      </c>
      <c r="P252" s="77">
        <v>27500.17</v>
      </c>
      <c r="Q252" s="78">
        <v>0</v>
      </c>
      <c r="R252" s="81"/>
    </row>
    <row r="253" spans="1:18" s="79" customFormat="1" ht="14.25">
      <c r="A253" s="154" t="s">
        <v>729</v>
      </c>
      <c r="B253" s="75" t="str">
        <f>'Dados Cadastrais'!B237</f>
        <v>IRAN KURBAN FILHO</v>
      </c>
      <c r="C253" s="75" t="s">
        <v>405</v>
      </c>
      <c r="D253" s="76" t="s">
        <v>576</v>
      </c>
      <c r="E253" s="77">
        <v>27500.17</v>
      </c>
      <c r="F253" s="77">
        <f>'Subsídio - Direitos Pessoais(1)'!L238</f>
        <v>0</v>
      </c>
      <c r="G253" s="77">
        <f>'Indenizações(2)'!U238</f>
        <v>6478.74</v>
      </c>
      <c r="H253" s="77">
        <f>'Direitos Eventuais(3)'!AG238</f>
        <v>17875.1</v>
      </c>
      <c r="I253" s="77">
        <f t="shared" si="11"/>
        <v>51854.009999999995</v>
      </c>
      <c r="J253" s="77">
        <v>6050.02</v>
      </c>
      <c r="K253" s="77">
        <v>12856.98</v>
      </c>
      <c r="L253" s="77">
        <v>0</v>
      </c>
      <c r="M253" s="77">
        <v>0</v>
      </c>
      <c r="N253" s="77">
        <f t="shared" si="9"/>
        <v>18907</v>
      </c>
      <c r="O253" s="77">
        <f t="shared" si="10"/>
        <v>32947.009999999995</v>
      </c>
      <c r="P253" s="77">
        <v>27500.17</v>
      </c>
      <c r="Q253" s="78">
        <v>0</v>
      </c>
      <c r="R253" s="81"/>
    </row>
    <row r="254" spans="1:18" s="79" customFormat="1" ht="14.25">
      <c r="A254" s="154" t="s">
        <v>729</v>
      </c>
      <c r="B254" s="75" t="str">
        <f>'Dados Cadastrais'!B238</f>
        <v>DANIELA DE JESUS BONFIM FERREIRA</v>
      </c>
      <c r="C254" s="75" t="s">
        <v>405</v>
      </c>
      <c r="D254" s="76" t="s">
        <v>577</v>
      </c>
      <c r="E254" s="77">
        <v>27500.17</v>
      </c>
      <c r="F254" s="77">
        <f>'Subsídio - Direitos Pessoais(1)'!L239</f>
        <v>0</v>
      </c>
      <c r="G254" s="77">
        <f>'Indenizações(2)'!U239</f>
        <v>6478.74</v>
      </c>
      <c r="H254" s="77">
        <f>'Direitos Eventuais(3)'!AG239</f>
        <v>22916.8</v>
      </c>
      <c r="I254" s="77">
        <f t="shared" si="11"/>
        <v>56895.70999999999</v>
      </c>
      <c r="J254" s="77">
        <v>6050.02</v>
      </c>
      <c r="K254" s="77">
        <v>14243.45</v>
      </c>
      <c r="L254" s="77">
        <v>0</v>
      </c>
      <c r="M254" s="77">
        <v>0</v>
      </c>
      <c r="N254" s="77">
        <f t="shared" si="9"/>
        <v>20293.47</v>
      </c>
      <c r="O254" s="77">
        <f t="shared" si="10"/>
        <v>36602.23999999999</v>
      </c>
      <c r="P254" s="77">
        <v>27500.17</v>
      </c>
      <c r="Q254" s="78">
        <v>0</v>
      </c>
      <c r="R254" s="81"/>
    </row>
    <row r="255" spans="1:18" s="79" customFormat="1" ht="14.25">
      <c r="A255" s="154" t="s">
        <v>729</v>
      </c>
      <c r="B255" s="75" t="str">
        <f>'Dados Cadastrais'!B239</f>
        <v>MIRELLA CEZAR FREITAS</v>
      </c>
      <c r="C255" s="75" t="s">
        <v>405</v>
      </c>
      <c r="D255" s="76" t="s">
        <v>578</v>
      </c>
      <c r="E255" s="77">
        <v>27500.17</v>
      </c>
      <c r="F255" s="77">
        <f>'Subsídio - Direitos Pessoais(1)'!L240</f>
        <v>0</v>
      </c>
      <c r="G255" s="77">
        <f>'Indenizações(2)'!U240</f>
        <v>5103.73</v>
      </c>
      <c r="H255" s="77">
        <f>'Direitos Eventuais(3)'!AG240</f>
        <v>17050.1</v>
      </c>
      <c r="I255" s="77">
        <f t="shared" si="11"/>
        <v>49654</v>
      </c>
      <c r="J255" s="77">
        <v>6050.02</v>
      </c>
      <c r="K255" s="77">
        <v>12630.11</v>
      </c>
      <c r="L255" s="77">
        <v>0</v>
      </c>
      <c r="M255" s="77">
        <v>0</v>
      </c>
      <c r="N255" s="77">
        <f t="shared" si="9"/>
        <v>18680.13</v>
      </c>
      <c r="O255" s="77">
        <f t="shared" si="10"/>
        <v>30973.87</v>
      </c>
      <c r="P255" s="77">
        <v>27500.17</v>
      </c>
      <c r="Q255" s="78">
        <v>811.3499999999999</v>
      </c>
      <c r="R255" s="81"/>
    </row>
    <row r="256" spans="1:18" s="79" customFormat="1" ht="14.25">
      <c r="A256" s="154" t="s">
        <v>729</v>
      </c>
      <c r="B256" s="75" t="str">
        <f>'Dados Cadastrais'!B240</f>
        <v>JOSE AUGUSTO SÁ COSTA LEITE</v>
      </c>
      <c r="C256" s="75" t="s">
        <v>405</v>
      </c>
      <c r="D256" s="76" t="s">
        <v>579</v>
      </c>
      <c r="E256" s="77">
        <v>27500.17</v>
      </c>
      <c r="F256" s="77">
        <f>'Subsídio - Direitos Pessoais(1)'!L241</f>
        <v>0</v>
      </c>
      <c r="G256" s="77">
        <f>'Indenizações(2)'!U241</f>
        <v>6478.74</v>
      </c>
      <c r="H256" s="77">
        <f>'Direitos Eventuais(3)'!AG241</f>
        <v>15812.589999999998</v>
      </c>
      <c r="I256" s="77">
        <f t="shared" si="11"/>
        <v>49791.49999999999</v>
      </c>
      <c r="J256" s="77">
        <v>6050.02</v>
      </c>
      <c r="K256" s="77">
        <v>12081.25</v>
      </c>
      <c r="L256" s="77">
        <v>0</v>
      </c>
      <c r="M256" s="77">
        <v>0</v>
      </c>
      <c r="N256" s="77">
        <f t="shared" si="9"/>
        <v>18131.27</v>
      </c>
      <c r="O256" s="77">
        <f t="shared" si="10"/>
        <v>31660.229999999992</v>
      </c>
      <c r="P256" s="77">
        <v>27500.17</v>
      </c>
      <c r="Q256" s="78">
        <v>0</v>
      </c>
      <c r="R256" s="81"/>
    </row>
    <row r="257" spans="1:18" s="79" customFormat="1" ht="14.25">
      <c r="A257" s="154" t="s">
        <v>729</v>
      </c>
      <c r="B257" s="75" t="str">
        <f>'Dados Cadastrais'!B241</f>
        <v>AURELIANO COELHO FERREIRA</v>
      </c>
      <c r="C257" s="75" t="s">
        <v>405</v>
      </c>
      <c r="D257" s="76" t="s">
        <v>580</v>
      </c>
      <c r="E257" s="77">
        <v>27500.17</v>
      </c>
      <c r="F257" s="77">
        <f>'Subsídio - Direitos Pessoais(1)'!L242</f>
        <v>0</v>
      </c>
      <c r="G257" s="77">
        <f>'Indenizações(2)'!U242</f>
        <v>6478.74</v>
      </c>
      <c r="H257" s="77">
        <f>'Direitos Eventuais(3)'!AG242</f>
        <v>24979.309999999998</v>
      </c>
      <c r="I257" s="77">
        <f t="shared" si="11"/>
        <v>58958.219999999994</v>
      </c>
      <c r="J257" s="77">
        <v>6050.02</v>
      </c>
      <c r="K257" s="77">
        <v>14810.64</v>
      </c>
      <c r="L257" s="77">
        <v>0</v>
      </c>
      <c r="M257" s="77">
        <v>0</v>
      </c>
      <c r="N257" s="77">
        <f t="shared" si="9"/>
        <v>20860.66</v>
      </c>
      <c r="O257" s="77">
        <f t="shared" si="10"/>
        <v>38097.56</v>
      </c>
      <c r="P257" s="77">
        <v>27500.17</v>
      </c>
      <c r="Q257" s="78">
        <v>0</v>
      </c>
      <c r="R257" s="81"/>
    </row>
    <row r="258" spans="1:18" s="79" customFormat="1" ht="14.25">
      <c r="A258" s="154" t="s">
        <v>729</v>
      </c>
      <c r="B258" s="75" t="str">
        <f>'Dados Cadastrais'!B242</f>
        <v>JOAO PAULO MELLO</v>
      </c>
      <c r="C258" s="75" t="s">
        <v>405</v>
      </c>
      <c r="D258" s="76" t="s">
        <v>581</v>
      </c>
      <c r="E258" s="77">
        <v>27500.17</v>
      </c>
      <c r="F258" s="77">
        <f>'Subsídio - Direitos Pessoais(1)'!L243</f>
        <v>0</v>
      </c>
      <c r="G258" s="77">
        <f>'Indenizações(2)'!U243</f>
        <v>6478.74</v>
      </c>
      <c r="H258" s="77">
        <f>'Direitos Eventuais(3)'!AG243</f>
        <v>15812.589999999998</v>
      </c>
      <c r="I258" s="77">
        <f t="shared" si="11"/>
        <v>49791.49999999999</v>
      </c>
      <c r="J258" s="77">
        <v>6050.02</v>
      </c>
      <c r="K258" s="77">
        <v>11930.57</v>
      </c>
      <c r="L258" s="77">
        <v>1306.26</v>
      </c>
      <c r="M258" s="77">
        <v>0</v>
      </c>
      <c r="N258" s="77">
        <f t="shared" si="9"/>
        <v>19286.85</v>
      </c>
      <c r="O258" s="77">
        <f t="shared" si="10"/>
        <v>30504.649999999994</v>
      </c>
      <c r="P258" s="77">
        <v>27500.17</v>
      </c>
      <c r="Q258" s="78">
        <v>0</v>
      </c>
      <c r="R258" s="81"/>
    </row>
    <row r="259" spans="1:18" s="79" customFormat="1" ht="14.25">
      <c r="A259" s="154" t="s">
        <v>729</v>
      </c>
      <c r="B259" s="75" t="str">
        <f>'Dados Cadastrais'!B243</f>
        <v>ARTUR GUSTAVO AZEVEDO DO NASCIMENTO</v>
      </c>
      <c r="C259" s="75" t="s">
        <v>405</v>
      </c>
      <c r="D259" s="76" t="s">
        <v>582</v>
      </c>
      <c r="E259" s="77">
        <v>27500.17</v>
      </c>
      <c r="F259" s="77">
        <f>'Subsídio - Direitos Pessoais(1)'!L244</f>
        <v>0</v>
      </c>
      <c r="G259" s="77">
        <f>'Indenizações(2)'!U244</f>
        <v>6478.74</v>
      </c>
      <c r="H259" s="77">
        <f>'Direitos Eventuais(3)'!AG244</f>
        <v>34558.54</v>
      </c>
      <c r="I259" s="77">
        <f t="shared" si="11"/>
        <v>68537.45</v>
      </c>
      <c r="J259" s="77">
        <v>6050.02</v>
      </c>
      <c r="K259" s="77">
        <v>17444.93</v>
      </c>
      <c r="L259" s="77">
        <v>0</v>
      </c>
      <c r="M259" s="77">
        <v>0</v>
      </c>
      <c r="N259" s="77">
        <f t="shared" si="9"/>
        <v>23494.95</v>
      </c>
      <c r="O259" s="77">
        <f t="shared" si="10"/>
        <v>45042.5</v>
      </c>
      <c r="P259" s="77">
        <v>27500.17</v>
      </c>
      <c r="Q259" s="78">
        <v>847.9</v>
      </c>
      <c r="R259" s="81"/>
    </row>
    <row r="260" spans="1:18" s="79" customFormat="1" ht="14.25">
      <c r="A260" s="154" t="s">
        <v>729</v>
      </c>
      <c r="B260" s="75" t="str">
        <f>'Dados Cadastrais'!B244</f>
        <v>FRANKLIN SILVA BRANDÃO JUNIOR</v>
      </c>
      <c r="C260" s="75" t="s">
        <v>405</v>
      </c>
      <c r="D260" s="76" t="s">
        <v>583</v>
      </c>
      <c r="E260" s="77">
        <v>27500.17</v>
      </c>
      <c r="F260" s="77">
        <f>'Subsídio - Direitos Pessoais(1)'!L245</f>
        <v>0</v>
      </c>
      <c r="G260" s="77">
        <f>'Indenizações(2)'!U245</f>
        <v>6478.74</v>
      </c>
      <c r="H260" s="77">
        <f>'Direitos Eventuais(3)'!AG245</f>
        <v>14437.579999999998</v>
      </c>
      <c r="I260" s="77">
        <f t="shared" si="11"/>
        <v>48416.48999999999</v>
      </c>
      <c r="J260" s="77">
        <v>6050.02</v>
      </c>
      <c r="K260" s="77">
        <v>11409.78</v>
      </c>
      <c r="L260" s="77">
        <v>0</v>
      </c>
      <c r="M260" s="77">
        <v>0</v>
      </c>
      <c r="N260" s="77">
        <f t="shared" si="9"/>
        <v>17459.800000000003</v>
      </c>
      <c r="O260" s="77">
        <f t="shared" si="10"/>
        <v>30956.689999999988</v>
      </c>
      <c r="P260" s="77">
        <v>27500.17</v>
      </c>
      <c r="Q260" s="78">
        <v>0</v>
      </c>
      <c r="R260" s="81"/>
    </row>
    <row r="261" spans="1:18" s="79" customFormat="1" ht="14.25">
      <c r="A261" s="154" t="s">
        <v>729</v>
      </c>
      <c r="B261" s="75" t="str">
        <f>'Dados Cadastrais'!B245</f>
        <v>SILVIO ALVES NASCIMENTO</v>
      </c>
      <c r="C261" s="75" t="s">
        <v>405</v>
      </c>
      <c r="D261" s="76" t="s">
        <v>584</v>
      </c>
      <c r="E261" s="77">
        <v>27500.17</v>
      </c>
      <c r="F261" s="77">
        <f>'Subsídio - Direitos Pessoais(1)'!L246</f>
        <v>0</v>
      </c>
      <c r="G261" s="77">
        <f>'Indenizações(2)'!U246</f>
        <v>5103.73</v>
      </c>
      <c r="H261" s="77">
        <f>'Direitos Eventuais(3)'!AG246</f>
        <v>25254.309999999998</v>
      </c>
      <c r="I261" s="77">
        <f t="shared" si="11"/>
        <v>57858.20999999999</v>
      </c>
      <c r="J261" s="77">
        <v>6050.02</v>
      </c>
      <c r="K261" s="77">
        <v>14886.27</v>
      </c>
      <c r="L261" s="77">
        <v>0</v>
      </c>
      <c r="M261" s="77">
        <v>0</v>
      </c>
      <c r="N261" s="77">
        <f t="shared" si="9"/>
        <v>20936.29</v>
      </c>
      <c r="O261" s="77">
        <f t="shared" si="10"/>
        <v>36921.91999999999</v>
      </c>
      <c r="P261" s="77">
        <v>27500.17</v>
      </c>
      <c r="Q261" s="78">
        <v>0</v>
      </c>
      <c r="R261" s="81"/>
    </row>
    <row r="262" spans="1:18" s="79" customFormat="1" ht="14.25">
      <c r="A262" s="154" t="s">
        <v>729</v>
      </c>
      <c r="B262" s="75" t="str">
        <f>'Dados Cadastrais'!B246</f>
        <v>DUARTE HENRIQUE RIBEIRO DE SOUZA</v>
      </c>
      <c r="C262" s="75" t="s">
        <v>405</v>
      </c>
      <c r="D262" s="76" t="s">
        <v>585</v>
      </c>
      <c r="E262" s="77">
        <v>27500.17</v>
      </c>
      <c r="F262" s="77">
        <f>'Subsídio - Direitos Pessoais(1)'!L247</f>
        <v>0</v>
      </c>
      <c r="G262" s="77">
        <f>'Indenizações(2)'!U247</f>
        <v>6753.74</v>
      </c>
      <c r="H262" s="77">
        <f>'Direitos Eventuais(3)'!AG247</f>
        <v>14506.329999999998</v>
      </c>
      <c r="I262" s="77">
        <f t="shared" si="11"/>
        <v>48760.23999999999</v>
      </c>
      <c r="J262" s="77">
        <v>6050.02</v>
      </c>
      <c r="K262" s="77">
        <v>11617.75</v>
      </c>
      <c r="L262" s="77">
        <v>0</v>
      </c>
      <c r="M262" s="77">
        <v>0</v>
      </c>
      <c r="N262" s="77">
        <f t="shared" si="9"/>
        <v>17667.77</v>
      </c>
      <c r="O262" s="77">
        <f t="shared" si="10"/>
        <v>31092.46999999999</v>
      </c>
      <c r="P262" s="77">
        <v>27500.17</v>
      </c>
      <c r="Q262" s="78">
        <v>0</v>
      </c>
      <c r="R262" s="81"/>
    </row>
    <row r="263" spans="1:18" s="79" customFormat="1" ht="14.25">
      <c r="A263" s="154" t="s">
        <v>729</v>
      </c>
      <c r="B263" s="75" t="str">
        <f>'Dados Cadastrais'!B247</f>
        <v>FLÁVIA PEREIRA DA SILVA BARÇANTE</v>
      </c>
      <c r="C263" s="75" t="s">
        <v>406</v>
      </c>
      <c r="D263" s="76" t="s">
        <v>527</v>
      </c>
      <c r="E263" s="77">
        <v>26125.17</v>
      </c>
      <c r="F263" s="77">
        <f>'Subsídio - Direitos Pessoais(1)'!L248</f>
        <v>0</v>
      </c>
      <c r="G263" s="77">
        <f>'Indenizações(2)'!U248</f>
        <v>6409.99</v>
      </c>
      <c r="H263" s="77">
        <f>'Direitos Eventuais(3)'!AG248</f>
        <v>13585.079999999998</v>
      </c>
      <c r="I263" s="77">
        <f t="shared" si="11"/>
        <v>46120.23999999999</v>
      </c>
      <c r="J263" s="77">
        <v>5747.52</v>
      </c>
      <c r="K263" s="77">
        <v>11193.23</v>
      </c>
      <c r="L263" s="77">
        <v>0</v>
      </c>
      <c r="M263" s="77">
        <v>0</v>
      </c>
      <c r="N263" s="77">
        <f t="shared" si="9"/>
        <v>16940.75</v>
      </c>
      <c r="O263" s="77">
        <f t="shared" si="10"/>
        <v>29179.48999999999</v>
      </c>
      <c r="P263" s="77">
        <v>26125.17</v>
      </c>
      <c r="Q263" s="78">
        <v>0</v>
      </c>
      <c r="R263" s="81"/>
    </row>
    <row r="264" spans="1:18" s="79" customFormat="1" ht="14.25">
      <c r="A264" s="154" t="s">
        <v>729</v>
      </c>
      <c r="B264" s="75" t="str">
        <f>'Dados Cadastrais'!B248</f>
        <v>WELINNE DE SOUZA COELHO</v>
      </c>
      <c r="C264" s="75" t="s">
        <v>405</v>
      </c>
      <c r="D264" s="76" t="s">
        <v>586</v>
      </c>
      <c r="E264" s="77">
        <v>27500.17</v>
      </c>
      <c r="F264" s="77">
        <f>'Subsídio - Direitos Pessoais(1)'!L249</f>
        <v>0</v>
      </c>
      <c r="G264" s="77">
        <f>'Indenizações(2)'!U249</f>
        <v>6478.74</v>
      </c>
      <c r="H264" s="77">
        <f>'Direitos Eventuais(3)'!AG249</f>
        <v>26629.329999999998</v>
      </c>
      <c r="I264" s="77">
        <f t="shared" si="11"/>
        <v>60608.23999999999</v>
      </c>
      <c r="J264" s="77">
        <v>6050.02</v>
      </c>
      <c r="K264" s="77">
        <v>15264.400000000001</v>
      </c>
      <c r="L264" s="77">
        <v>0</v>
      </c>
      <c r="M264" s="77">
        <v>0</v>
      </c>
      <c r="N264" s="77">
        <f t="shared" si="9"/>
        <v>21314.420000000002</v>
      </c>
      <c r="O264" s="77">
        <f t="shared" si="10"/>
        <v>39293.81999999999</v>
      </c>
      <c r="P264" s="77">
        <v>27500.17</v>
      </c>
      <c r="Q264" s="78">
        <v>0</v>
      </c>
      <c r="R264" s="81"/>
    </row>
    <row r="265" spans="1:18" s="79" customFormat="1" ht="14.25">
      <c r="A265" s="154" t="s">
        <v>729</v>
      </c>
      <c r="B265" s="75" t="str">
        <f>'Dados Cadastrais'!B249</f>
        <v>CAROLINA DE SOUSA CASTRO</v>
      </c>
      <c r="C265" s="75" t="s">
        <v>405</v>
      </c>
      <c r="D265" s="76" t="s">
        <v>587</v>
      </c>
      <c r="E265" s="77">
        <v>27500.17</v>
      </c>
      <c r="F265" s="77">
        <f>'Subsídio - Direitos Pessoais(1)'!L250</f>
        <v>0</v>
      </c>
      <c r="G265" s="77">
        <f>'Indenizações(2)'!U250</f>
        <v>6181.74</v>
      </c>
      <c r="H265" s="77">
        <f>'Direitos Eventuais(3)'!AG250</f>
        <v>15812.589999999998</v>
      </c>
      <c r="I265" s="77">
        <f t="shared" si="11"/>
        <v>49494.49999999999</v>
      </c>
      <c r="J265" s="77">
        <v>6050.02</v>
      </c>
      <c r="K265" s="77">
        <v>12044.01</v>
      </c>
      <c r="L265" s="77">
        <v>893.75</v>
      </c>
      <c r="M265" s="77">
        <v>0</v>
      </c>
      <c r="N265" s="77">
        <f t="shared" si="9"/>
        <v>18987.78</v>
      </c>
      <c r="O265" s="77">
        <f t="shared" si="10"/>
        <v>30506.719999999994</v>
      </c>
      <c r="P265" s="77">
        <v>27500.17</v>
      </c>
      <c r="Q265" s="78">
        <v>0</v>
      </c>
      <c r="R265" s="81"/>
    </row>
    <row r="266" spans="1:18" s="79" customFormat="1" ht="14.25">
      <c r="A266" s="154" t="s">
        <v>729</v>
      </c>
      <c r="B266" s="75" t="str">
        <f>'Dados Cadastrais'!B250</f>
        <v>FREDERICO FEITOSA DE OLIVEIRA</v>
      </c>
      <c r="C266" s="75" t="s">
        <v>405</v>
      </c>
      <c r="D266" s="76" t="s">
        <v>588</v>
      </c>
      <c r="E266" s="77">
        <v>27500.17</v>
      </c>
      <c r="F266" s="77">
        <f>'Subsídio - Direitos Pessoais(1)'!L251</f>
        <v>0</v>
      </c>
      <c r="G266" s="77">
        <f>'Indenizações(2)'!U251</f>
        <v>6478.74</v>
      </c>
      <c r="H266" s="77">
        <f>'Direitos Eventuais(3)'!AG251</f>
        <v>15812.589999999998</v>
      </c>
      <c r="I266" s="77">
        <f t="shared" si="11"/>
        <v>49791.49999999999</v>
      </c>
      <c r="J266" s="77">
        <v>6050.02</v>
      </c>
      <c r="K266" s="77">
        <v>12289.79</v>
      </c>
      <c r="L266" s="77">
        <v>0</v>
      </c>
      <c r="M266" s="77">
        <v>0</v>
      </c>
      <c r="N266" s="77">
        <f t="shared" si="9"/>
        <v>18339.81</v>
      </c>
      <c r="O266" s="77">
        <f t="shared" si="10"/>
        <v>31451.68999999999</v>
      </c>
      <c r="P266" s="77">
        <v>27500.17</v>
      </c>
      <c r="Q266" s="78">
        <v>0</v>
      </c>
      <c r="R266" s="81"/>
    </row>
    <row r="267" spans="1:18" s="79" customFormat="1" ht="14.25">
      <c r="A267" s="154" t="s">
        <v>729</v>
      </c>
      <c r="B267" s="75" t="str">
        <f>'Dados Cadastrais'!B251</f>
        <v>ELAILE SILVA CARVALHO</v>
      </c>
      <c r="C267" s="75" t="s">
        <v>405</v>
      </c>
      <c r="D267" s="76" t="s">
        <v>589</v>
      </c>
      <c r="E267" s="77">
        <v>27500.17</v>
      </c>
      <c r="F267" s="77">
        <f>'Subsídio - Direitos Pessoais(1)'!L252</f>
        <v>0</v>
      </c>
      <c r="G267" s="77">
        <f>'Indenizações(2)'!U252</f>
        <v>6478.74</v>
      </c>
      <c r="H267" s="77">
        <f>'Direitos Eventuais(3)'!AG252</f>
        <v>32083.52</v>
      </c>
      <c r="I267" s="77">
        <f t="shared" si="11"/>
        <v>66062.43</v>
      </c>
      <c r="J267" s="77">
        <v>6050.02</v>
      </c>
      <c r="K267" s="77">
        <v>16764.3</v>
      </c>
      <c r="L267" s="77">
        <v>0</v>
      </c>
      <c r="M267" s="77">
        <v>0</v>
      </c>
      <c r="N267" s="77">
        <f t="shared" si="9"/>
        <v>22814.32</v>
      </c>
      <c r="O267" s="77">
        <f t="shared" si="10"/>
        <v>43248.10999999999</v>
      </c>
      <c r="P267" s="77">
        <v>27500.17</v>
      </c>
      <c r="Q267" s="78">
        <v>0</v>
      </c>
      <c r="R267" s="81"/>
    </row>
    <row r="268" spans="1:18" s="79" customFormat="1" ht="14.25">
      <c r="A268" s="154" t="s">
        <v>729</v>
      </c>
      <c r="B268" s="75" t="str">
        <f>'Dados Cadastrais'!B252</f>
        <v>JORGE ANTONIO SALES LEITE</v>
      </c>
      <c r="C268" s="75" t="s">
        <v>405</v>
      </c>
      <c r="D268" s="76" t="s">
        <v>590</v>
      </c>
      <c r="E268" s="77">
        <v>27500.17</v>
      </c>
      <c r="F268" s="77">
        <f>'Subsídio - Direitos Pessoais(1)'!L253</f>
        <v>0</v>
      </c>
      <c r="G268" s="77">
        <f>'Indenizações(2)'!U253</f>
        <v>2376.01</v>
      </c>
      <c r="H268" s="77">
        <f>'Direitos Eventuais(3)'!AG253</f>
        <v>15720.929999999998</v>
      </c>
      <c r="I268" s="77">
        <f t="shared" si="11"/>
        <v>45597.11</v>
      </c>
      <c r="J268" s="77">
        <v>6050.02</v>
      </c>
      <c r="K268" s="77">
        <v>12264.59</v>
      </c>
      <c r="L268" s="77">
        <v>0</v>
      </c>
      <c r="M268" s="77">
        <v>0</v>
      </c>
      <c r="N268" s="77">
        <f t="shared" si="9"/>
        <v>18314.61</v>
      </c>
      <c r="O268" s="77">
        <f t="shared" si="10"/>
        <v>27282.5</v>
      </c>
      <c r="P268" s="77">
        <v>27500.17</v>
      </c>
      <c r="Q268" s="78">
        <v>0</v>
      </c>
      <c r="R268" s="81"/>
    </row>
    <row r="269" spans="1:18" s="79" customFormat="1" ht="14.25">
      <c r="A269" s="154" t="s">
        <v>729</v>
      </c>
      <c r="B269" s="75" t="str">
        <f>'Dados Cadastrais'!B253</f>
        <v>DAVID MOURÃO GUIMARÃES DE MORAIS MENESES</v>
      </c>
      <c r="C269" s="75" t="s">
        <v>406</v>
      </c>
      <c r="D269" s="76" t="s">
        <v>591</v>
      </c>
      <c r="E269" s="77">
        <v>26125.17</v>
      </c>
      <c r="F269" s="77">
        <f>'Subsídio - Direitos Pessoais(1)'!L254</f>
        <v>0</v>
      </c>
      <c r="G269" s="77">
        <f>'Indenizações(2)'!U254</f>
        <v>6409.99</v>
      </c>
      <c r="H269" s="77">
        <f>'Direitos Eventuais(3)'!AG254</f>
        <v>24905.989999999994</v>
      </c>
      <c r="I269" s="77">
        <f t="shared" si="11"/>
        <v>57441.149999999994</v>
      </c>
      <c r="J269" s="77">
        <v>5747.52</v>
      </c>
      <c r="K269" s="77">
        <v>14306.48</v>
      </c>
      <c r="L269" s="77">
        <v>0</v>
      </c>
      <c r="M269" s="77">
        <v>0</v>
      </c>
      <c r="N269" s="77">
        <f aca="true" t="shared" si="12" ref="N269:N331">SUM(J269:M269)</f>
        <v>20054</v>
      </c>
      <c r="O269" s="77">
        <f aca="true" t="shared" si="13" ref="O269:O331">I269-N269</f>
        <v>37387.149999999994</v>
      </c>
      <c r="P269" s="77">
        <v>26125.17</v>
      </c>
      <c r="Q269" s="78">
        <v>0</v>
      </c>
      <c r="R269" s="81"/>
    </row>
    <row r="270" spans="1:18" s="79" customFormat="1" ht="14.25">
      <c r="A270" s="154" t="s">
        <v>729</v>
      </c>
      <c r="B270" s="75" t="str">
        <f>'Dados Cadastrais'!B254</f>
        <v>ODETE MARIA PESSOA MOTA TROVÃO</v>
      </c>
      <c r="C270" s="75" t="s">
        <v>405</v>
      </c>
      <c r="D270" s="76" t="s">
        <v>592</v>
      </c>
      <c r="E270" s="77">
        <v>27500.17</v>
      </c>
      <c r="F270" s="77">
        <f>'Subsídio - Direitos Pessoais(1)'!L255</f>
        <v>0</v>
      </c>
      <c r="G270" s="77">
        <f>'Indenizações(2)'!U255</f>
        <v>6478.74</v>
      </c>
      <c r="H270" s="77">
        <f>'Direitos Eventuais(3)'!AG255</f>
        <v>16087.589999999998</v>
      </c>
      <c r="I270" s="77">
        <f t="shared" si="11"/>
        <v>50066.49999999999</v>
      </c>
      <c r="J270" s="77">
        <v>6050.02</v>
      </c>
      <c r="K270" s="77">
        <v>12365.42</v>
      </c>
      <c r="L270" s="77">
        <v>0</v>
      </c>
      <c r="M270" s="77">
        <v>0</v>
      </c>
      <c r="N270" s="77">
        <f t="shared" si="12"/>
        <v>18415.440000000002</v>
      </c>
      <c r="O270" s="77">
        <f t="shared" si="13"/>
        <v>31651.05999999999</v>
      </c>
      <c r="P270" s="77">
        <v>27500.17</v>
      </c>
      <c r="Q270" s="78">
        <v>0</v>
      </c>
      <c r="R270" s="81"/>
    </row>
    <row r="271" spans="1:18" s="79" customFormat="1" ht="14.25">
      <c r="A271" s="154" t="s">
        <v>729</v>
      </c>
      <c r="B271" s="75" t="str">
        <f>'Dados Cadastrais'!B255</f>
        <v>MARCELO SANTANA FARIAS</v>
      </c>
      <c r="C271" s="75" t="s">
        <v>405</v>
      </c>
      <c r="D271" s="76" t="s">
        <v>593</v>
      </c>
      <c r="E271" s="77">
        <v>27500.17</v>
      </c>
      <c r="F271" s="77">
        <f>'Subsídio - Direitos Pessoais(1)'!L256</f>
        <v>0</v>
      </c>
      <c r="G271" s="77">
        <f>'Indenizações(2)'!U256</f>
        <v>6478.74</v>
      </c>
      <c r="H271" s="77">
        <f>'Direitos Eventuais(3)'!AG256</f>
        <v>34008.53</v>
      </c>
      <c r="I271" s="77">
        <f t="shared" si="11"/>
        <v>67987.44</v>
      </c>
      <c r="J271" s="77">
        <v>6050.02</v>
      </c>
      <c r="K271" s="77">
        <v>16980.86</v>
      </c>
      <c r="L271" s="77">
        <v>0</v>
      </c>
      <c r="M271" s="77">
        <v>0</v>
      </c>
      <c r="N271" s="77">
        <f t="shared" si="12"/>
        <v>23030.88</v>
      </c>
      <c r="O271" s="77">
        <f t="shared" si="13"/>
        <v>44956.56</v>
      </c>
      <c r="P271" s="77">
        <v>27500.17</v>
      </c>
      <c r="Q271" s="78">
        <v>0</v>
      </c>
      <c r="R271" s="81"/>
    </row>
    <row r="272" spans="1:18" s="79" customFormat="1" ht="14.25">
      <c r="A272" s="154" t="s">
        <v>729</v>
      </c>
      <c r="B272" s="75" t="str">
        <f>'Dados Cadastrais'!B256</f>
        <v>PAULO VITAL SOUTO MONTENEGRO</v>
      </c>
      <c r="C272" s="75" t="s">
        <v>406</v>
      </c>
      <c r="D272" s="76" t="s">
        <v>594</v>
      </c>
      <c r="E272" s="77">
        <v>26125.17</v>
      </c>
      <c r="F272" s="77">
        <f>'Subsídio - Direitos Pessoais(1)'!L257</f>
        <v>0</v>
      </c>
      <c r="G272" s="77">
        <f>'Indenizações(2)'!U257</f>
        <v>6409.99</v>
      </c>
      <c r="H272" s="77">
        <f>'Direitos Eventuais(3)'!AG257</f>
        <v>15413.849999999999</v>
      </c>
      <c r="I272" s="77">
        <f t="shared" si="11"/>
        <v>47949.009999999995</v>
      </c>
      <c r="J272" s="77">
        <v>5747.52</v>
      </c>
      <c r="K272" s="77">
        <v>11696.14</v>
      </c>
      <c r="L272" s="77">
        <v>0</v>
      </c>
      <c r="M272" s="77">
        <v>0</v>
      </c>
      <c r="N272" s="77">
        <f t="shared" si="12"/>
        <v>17443.66</v>
      </c>
      <c r="O272" s="77">
        <f t="shared" si="13"/>
        <v>30505.349999999995</v>
      </c>
      <c r="P272" s="77">
        <v>26125.17</v>
      </c>
      <c r="Q272" s="78">
        <v>0</v>
      </c>
      <c r="R272" s="81"/>
    </row>
    <row r="273" spans="1:18" s="79" customFormat="1" ht="14.25">
      <c r="A273" s="154" t="s">
        <v>729</v>
      </c>
      <c r="B273" s="75" t="str">
        <f>'Dados Cadastrais'!B257</f>
        <v>RAQUEL ARAUJO CASTRO TELES DE MENEZES</v>
      </c>
      <c r="C273" s="75" t="s">
        <v>405</v>
      </c>
      <c r="D273" s="76" t="s">
        <v>595</v>
      </c>
      <c r="E273" s="77">
        <v>27500.17</v>
      </c>
      <c r="F273" s="77">
        <f>'Subsídio - Direitos Pessoais(1)'!L258</f>
        <v>0</v>
      </c>
      <c r="G273" s="77">
        <f>'Indenizações(2)'!U258</f>
        <v>6478.74</v>
      </c>
      <c r="H273" s="77">
        <f>'Direitos Eventuais(3)'!AG258</f>
        <v>13750.079999999998</v>
      </c>
      <c r="I273" s="77">
        <f t="shared" si="11"/>
        <v>47728.98999999999</v>
      </c>
      <c r="J273" s="77">
        <v>6050.02</v>
      </c>
      <c r="K273" s="77">
        <v>11722.6</v>
      </c>
      <c r="L273" s="77">
        <v>0</v>
      </c>
      <c r="M273" s="77">
        <v>0</v>
      </c>
      <c r="N273" s="77">
        <f t="shared" si="12"/>
        <v>17772.620000000003</v>
      </c>
      <c r="O273" s="77">
        <f t="shared" si="13"/>
        <v>29956.369999999988</v>
      </c>
      <c r="P273" s="77">
        <v>27500.17</v>
      </c>
      <c r="Q273" s="78">
        <v>0</v>
      </c>
      <c r="R273" s="81"/>
    </row>
    <row r="274" spans="1:18" s="79" customFormat="1" ht="14.25">
      <c r="A274" s="154" t="s">
        <v>729</v>
      </c>
      <c r="B274" s="75" t="str">
        <f>'Dados Cadastrais'!B258</f>
        <v>ROMULO LAGO E CRUZ</v>
      </c>
      <c r="C274" s="75" t="s">
        <v>405</v>
      </c>
      <c r="D274" s="76" t="s">
        <v>596</v>
      </c>
      <c r="E274" s="77">
        <v>27500.17</v>
      </c>
      <c r="F274" s="77">
        <f>'Subsídio - Direitos Pessoais(1)'!L259</f>
        <v>0</v>
      </c>
      <c r="G274" s="77">
        <f>'Indenizações(2)'!U259</f>
        <v>6478.74</v>
      </c>
      <c r="H274" s="77">
        <f>'Direitos Eventuais(3)'!AG259</f>
        <v>15812.589999999998</v>
      </c>
      <c r="I274" s="77">
        <f t="shared" si="11"/>
        <v>49791.49999999999</v>
      </c>
      <c r="J274" s="77">
        <v>6050.02</v>
      </c>
      <c r="K274" s="77">
        <v>11184.880000000001</v>
      </c>
      <c r="L274" s="77">
        <v>481.25</v>
      </c>
      <c r="M274" s="77">
        <v>0</v>
      </c>
      <c r="N274" s="77">
        <f t="shared" si="12"/>
        <v>17716.15</v>
      </c>
      <c r="O274" s="77">
        <f t="shared" si="13"/>
        <v>32075.34999999999</v>
      </c>
      <c r="P274" s="77">
        <v>27500.17</v>
      </c>
      <c r="Q274" s="78">
        <v>0</v>
      </c>
      <c r="R274" s="81"/>
    </row>
    <row r="275" spans="1:18" s="79" customFormat="1" ht="14.25">
      <c r="A275" s="154" t="s">
        <v>729</v>
      </c>
      <c r="B275" s="75" t="str">
        <f>'Dados Cadastrais'!B259</f>
        <v>ALESSANDRA LIMA SILVA</v>
      </c>
      <c r="C275" s="75" t="s">
        <v>406</v>
      </c>
      <c r="D275" s="76" t="s">
        <v>597</v>
      </c>
      <c r="E275" s="77">
        <v>26125.17</v>
      </c>
      <c r="F275" s="77">
        <f>'Subsídio - Direitos Pessoais(1)'!L260</f>
        <v>0</v>
      </c>
      <c r="G275" s="77">
        <f>'Indenizações(2)'!U260</f>
        <v>6671.24</v>
      </c>
      <c r="H275" s="77">
        <f>'Direitos Eventuais(3)'!AG260</f>
        <v>14368.839999999998</v>
      </c>
      <c r="I275" s="77">
        <f t="shared" si="11"/>
        <v>47165.24999999999</v>
      </c>
      <c r="J275" s="77">
        <v>5747.52</v>
      </c>
      <c r="K275" s="77">
        <v>11140.35</v>
      </c>
      <c r="L275" s="77">
        <v>217.71</v>
      </c>
      <c r="M275" s="77">
        <v>0</v>
      </c>
      <c r="N275" s="77">
        <f t="shared" si="12"/>
        <v>17105.58</v>
      </c>
      <c r="O275" s="77">
        <f t="shared" si="13"/>
        <v>30059.66999999999</v>
      </c>
      <c r="P275" s="77">
        <v>26125.17</v>
      </c>
      <c r="Q275" s="78">
        <v>0</v>
      </c>
      <c r="R275" s="81"/>
    </row>
    <row r="276" spans="1:18" s="79" customFormat="1" ht="14.25">
      <c r="A276" s="154" t="s">
        <v>729</v>
      </c>
      <c r="B276" s="75" t="str">
        <f>'Dados Cadastrais'!B260</f>
        <v>GISA FERNANDA NERY MENDONÇA BENÍCIO</v>
      </c>
      <c r="C276" s="75" t="s">
        <v>405</v>
      </c>
      <c r="D276" s="76" t="s">
        <v>598</v>
      </c>
      <c r="E276" s="77">
        <v>27500.17</v>
      </c>
      <c r="F276" s="77">
        <f>'Subsídio - Direitos Pessoais(1)'!L261</f>
        <v>0</v>
      </c>
      <c r="G276" s="77">
        <f>'Indenizações(2)'!U261</f>
        <v>6478.74</v>
      </c>
      <c r="H276" s="77">
        <f>'Direitos Eventuais(3)'!AG261</f>
        <v>33596.03</v>
      </c>
      <c r="I276" s="77">
        <f t="shared" si="11"/>
        <v>67574.94</v>
      </c>
      <c r="J276" s="77">
        <v>6050.02</v>
      </c>
      <c r="K276" s="77">
        <v>16971.7</v>
      </c>
      <c r="L276" s="77">
        <v>0</v>
      </c>
      <c r="M276" s="77">
        <v>0</v>
      </c>
      <c r="N276" s="77">
        <f t="shared" si="12"/>
        <v>23021.72</v>
      </c>
      <c r="O276" s="77">
        <f t="shared" si="13"/>
        <v>44553.22</v>
      </c>
      <c r="P276" s="77">
        <v>27500.17</v>
      </c>
      <c r="Q276" s="78">
        <v>0</v>
      </c>
      <c r="R276" s="81"/>
    </row>
    <row r="277" spans="1:18" s="79" customFormat="1" ht="14.25">
      <c r="A277" s="154" t="s">
        <v>729</v>
      </c>
      <c r="B277" s="75" t="str">
        <f>'Dados Cadastrais'!B261</f>
        <v>JAQUELINE RODRIGUES DA CUNHA</v>
      </c>
      <c r="C277" s="75" t="s">
        <v>406</v>
      </c>
      <c r="D277" s="76" t="s">
        <v>599</v>
      </c>
      <c r="E277" s="77">
        <v>26125.17</v>
      </c>
      <c r="F277" s="77">
        <f>'Subsídio - Direitos Pessoais(1)'!L262</f>
        <v>0</v>
      </c>
      <c r="G277" s="77">
        <f>'Indenizações(2)'!U262</f>
        <v>6409.99</v>
      </c>
      <c r="H277" s="77">
        <f>'Direitos Eventuais(3)'!AG262</f>
        <v>31785.619999999995</v>
      </c>
      <c r="I277" s="77">
        <f t="shared" si="11"/>
        <v>64320.77999999999</v>
      </c>
      <c r="J277" s="77">
        <v>5747.52</v>
      </c>
      <c r="K277" s="77">
        <v>15926.470000000001</v>
      </c>
      <c r="L277" s="77">
        <v>609.59</v>
      </c>
      <c r="M277" s="77">
        <v>0</v>
      </c>
      <c r="N277" s="77">
        <f t="shared" si="12"/>
        <v>22283.58</v>
      </c>
      <c r="O277" s="77">
        <f t="shared" si="13"/>
        <v>42037.19999999999</v>
      </c>
      <c r="P277" s="77">
        <v>26125.17</v>
      </c>
      <c r="Q277" s="78">
        <v>0</v>
      </c>
      <c r="R277" s="81"/>
    </row>
    <row r="278" spans="1:18" s="79" customFormat="1" ht="14.25">
      <c r="A278" s="154" t="s">
        <v>729</v>
      </c>
      <c r="B278" s="75" t="str">
        <f>'Dados Cadastrais'!B262</f>
        <v>ALESSANDRO ARRAIS PEREIRA</v>
      </c>
      <c r="C278" s="75" t="s">
        <v>405</v>
      </c>
      <c r="D278" s="76" t="s">
        <v>600</v>
      </c>
      <c r="E278" s="77">
        <v>27500.17</v>
      </c>
      <c r="F278" s="77">
        <f>'Subsídio - Direitos Pessoais(1)'!L263</f>
        <v>0</v>
      </c>
      <c r="G278" s="77">
        <f>'Indenizações(2)'!U263</f>
        <v>6753.74</v>
      </c>
      <c r="H278" s="77">
        <f>'Direitos Eventuais(3)'!AG263</f>
        <v>15812.589999999998</v>
      </c>
      <c r="I278" s="77">
        <f t="shared" si="11"/>
        <v>50066.49999999999</v>
      </c>
      <c r="J278" s="77">
        <v>6050.02</v>
      </c>
      <c r="K278" s="77">
        <v>12289.79</v>
      </c>
      <c r="L278" s="77">
        <v>0</v>
      </c>
      <c r="M278" s="77">
        <v>0</v>
      </c>
      <c r="N278" s="77">
        <f t="shared" si="12"/>
        <v>18339.81</v>
      </c>
      <c r="O278" s="77">
        <f t="shared" si="13"/>
        <v>31726.68999999999</v>
      </c>
      <c r="P278" s="77">
        <v>27500.17</v>
      </c>
      <c r="Q278" s="78">
        <v>0</v>
      </c>
      <c r="R278" s="81"/>
    </row>
    <row r="279" spans="1:18" s="79" customFormat="1" ht="14.25">
      <c r="A279" s="154" t="s">
        <v>729</v>
      </c>
      <c r="B279" s="75" t="str">
        <f>'Dados Cadastrais'!B263</f>
        <v>ANDRÉ BEZERRA EWERTON MARTINS</v>
      </c>
      <c r="C279" s="75" t="s">
        <v>405</v>
      </c>
      <c r="D279" s="76" t="s">
        <v>601</v>
      </c>
      <c r="E279" s="77">
        <v>27500.17</v>
      </c>
      <c r="F279" s="77">
        <f>'Subsídio - Direitos Pessoais(1)'!L264</f>
        <v>0</v>
      </c>
      <c r="G279" s="77">
        <f>'Indenizações(2)'!U264</f>
        <v>5103.73</v>
      </c>
      <c r="H279" s="77">
        <f>'Direitos Eventuais(3)'!AG264</f>
        <v>13750.079999999998</v>
      </c>
      <c r="I279" s="77">
        <f t="shared" si="11"/>
        <v>46353.979999999996</v>
      </c>
      <c r="J279" s="77">
        <v>6050.02</v>
      </c>
      <c r="K279" s="77">
        <v>11722.6</v>
      </c>
      <c r="L279" s="77">
        <v>0</v>
      </c>
      <c r="M279" s="77">
        <v>0</v>
      </c>
      <c r="N279" s="77">
        <f t="shared" si="12"/>
        <v>17772.620000000003</v>
      </c>
      <c r="O279" s="77">
        <f t="shared" si="13"/>
        <v>28581.359999999993</v>
      </c>
      <c r="P279" s="77">
        <v>27500.17</v>
      </c>
      <c r="Q279" s="78">
        <v>0</v>
      </c>
      <c r="R279" s="81"/>
    </row>
    <row r="280" spans="1:18" s="79" customFormat="1" ht="14.25">
      <c r="A280" s="154" t="s">
        <v>729</v>
      </c>
      <c r="B280" s="75" t="str">
        <f>'Dados Cadastrais'!B264</f>
        <v>MARCELO MORAES REGO DE SOUZA</v>
      </c>
      <c r="C280" s="75" t="s">
        <v>405</v>
      </c>
      <c r="D280" s="76" t="s">
        <v>602</v>
      </c>
      <c r="E280" s="77">
        <v>27500.17</v>
      </c>
      <c r="F280" s="77">
        <f>'Subsídio - Direitos Pessoais(1)'!L265</f>
        <v>0</v>
      </c>
      <c r="G280" s="77">
        <f>'Indenizações(2)'!U265</f>
        <v>6753.74</v>
      </c>
      <c r="H280" s="77">
        <f>'Direitos Eventuais(3)'!AG265</f>
        <v>16500.089999999997</v>
      </c>
      <c r="I280" s="77">
        <f t="shared" si="11"/>
        <v>50753.99999999999</v>
      </c>
      <c r="J280" s="77">
        <v>6050.02</v>
      </c>
      <c r="K280" s="77">
        <v>11976.970000000001</v>
      </c>
      <c r="L280" s="77">
        <v>0</v>
      </c>
      <c r="M280" s="77">
        <v>0</v>
      </c>
      <c r="N280" s="77">
        <f t="shared" si="12"/>
        <v>18026.99</v>
      </c>
      <c r="O280" s="77">
        <f t="shared" si="13"/>
        <v>32727.00999999999</v>
      </c>
      <c r="P280" s="77">
        <v>27500.17</v>
      </c>
      <c r="Q280" s="78">
        <v>0</v>
      </c>
      <c r="R280" s="81"/>
    </row>
    <row r="281" spans="1:18" s="79" customFormat="1" ht="14.25">
      <c r="A281" s="154" t="s">
        <v>729</v>
      </c>
      <c r="B281" s="75" t="str">
        <f>'Dados Cadastrais'!B265</f>
        <v>MARCOS AURELIO VELOSO DE OLIVEIRA SILVA</v>
      </c>
      <c r="C281" s="75" t="s">
        <v>406</v>
      </c>
      <c r="D281" s="76" t="s">
        <v>603</v>
      </c>
      <c r="E281" s="77">
        <v>26125.17</v>
      </c>
      <c r="F281" s="77">
        <f>'Subsídio - Direitos Pessoais(1)'!L266</f>
        <v>0</v>
      </c>
      <c r="G281" s="77">
        <f>'Indenizações(2)'!U266</f>
        <v>6409.99</v>
      </c>
      <c r="H281" s="77">
        <f>'Direitos Eventuais(3)'!AG266</f>
        <v>14368.839999999998</v>
      </c>
      <c r="I281" s="77">
        <f aca="true" t="shared" si="14" ref="I281:I343">SUM(E281:H281)</f>
        <v>46903.99999999999</v>
      </c>
      <c r="J281" s="77">
        <v>5747.52</v>
      </c>
      <c r="K281" s="77">
        <v>11200.220000000001</v>
      </c>
      <c r="L281" s="77">
        <v>0</v>
      </c>
      <c r="M281" s="77">
        <v>0</v>
      </c>
      <c r="N281" s="77">
        <f t="shared" si="12"/>
        <v>16947.74</v>
      </c>
      <c r="O281" s="77">
        <f t="shared" si="13"/>
        <v>29956.25999999999</v>
      </c>
      <c r="P281" s="77">
        <v>26125.17</v>
      </c>
      <c r="Q281" s="78">
        <v>0</v>
      </c>
      <c r="R281" s="81"/>
    </row>
    <row r="282" spans="1:18" s="79" customFormat="1" ht="14.25">
      <c r="A282" s="154" t="s">
        <v>729</v>
      </c>
      <c r="B282" s="75" t="str">
        <f>'Dados Cadastrais'!B266</f>
        <v>ANELISE NOGUEIRA REGINATO</v>
      </c>
      <c r="C282" s="75" t="s">
        <v>405</v>
      </c>
      <c r="D282" s="76" t="s">
        <v>604</v>
      </c>
      <c r="E282" s="77">
        <v>27500.17</v>
      </c>
      <c r="F282" s="77">
        <f>'Subsídio - Direitos Pessoais(1)'!L267</f>
        <v>366.67</v>
      </c>
      <c r="G282" s="77">
        <f>'Indenizações(2)'!U267</f>
        <v>20503.83</v>
      </c>
      <c r="H282" s="77">
        <f>'Direitos Eventuais(3)'!AG267</f>
        <v>14437.579999999998</v>
      </c>
      <c r="I282" s="77">
        <f t="shared" si="14"/>
        <v>62808.25</v>
      </c>
      <c r="J282" s="77">
        <v>6090.360000000001</v>
      </c>
      <c r="K282" s="77">
        <v>11788.400000000001</v>
      </c>
      <c r="L282" s="77">
        <v>87.08</v>
      </c>
      <c r="M282" s="77">
        <v>0</v>
      </c>
      <c r="N282" s="77">
        <f t="shared" si="12"/>
        <v>17965.840000000004</v>
      </c>
      <c r="O282" s="77">
        <f t="shared" si="13"/>
        <v>44842.409999999996</v>
      </c>
      <c r="P282" s="77">
        <v>27500.17</v>
      </c>
      <c r="Q282" s="78">
        <v>270.45</v>
      </c>
      <c r="R282" s="81"/>
    </row>
    <row r="283" spans="1:18" s="79" customFormat="1" ht="14.25">
      <c r="A283" s="154" t="s">
        <v>729</v>
      </c>
      <c r="B283" s="75" t="str">
        <f>'Dados Cadastrais'!B267</f>
        <v>RODRIGO OTAVIO TERÇAS SANTOS </v>
      </c>
      <c r="C283" s="75" t="s">
        <v>406</v>
      </c>
      <c r="D283" s="76" t="s">
        <v>605</v>
      </c>
      <c r="E283" s="77">
        <v>26125.17</v>
      </c>
      <c r="F283" s="77">
        <f>'Subsídio - Direitos Pessoais(1)'!L268</f>
        <v>0</v>
      </c>
      <c r="G283" s="77">
        <f>'Indenizações(2)'!U268</f>
        <v>6409.99</v>
      </c>
      <c r="H283" s="77">
        <f>'Direitos Eventuais(3)'!AG268</f>
        <v>14368.839999999998</v>
      </c>
      <c r="I283" s="77">
        <f t="shared" si="14"/>
        <v>46903.99999999999</v>
      </c>
      <c r="J283" s="77">
        <v>5747.52</v>
      </c>
      <c r="K283" s="77">
        <v>11304.5</v>
      </c>
      <c r="L283" s="77">
        <v>0</v>
      </c>
      <c r="M283" s="77">
        <v>0</v>
      </c>
      <c r="N283" s="77">
        <f t="shared" si="12"/>
        <v>17052.02</v>
      </c>
      <c r="O283" s="77">
        <f t="shared" si="13"/>
        <v>29851.979999999992</v>
      </c>
      <c r="P283" s="77">
        <v>26125.17</v>
      </c>
      <c r="Q283" s="78">
        <v>2026.9</v>
      </c>
      <c r="R283" s="81"/>
    </row>
    <row r="284" spans="1:18" s="79" customFormat="1" ht="14.25">
      <c r="A284" s="154" t="s">
        <v>729</v>
      </c>
      <c r="B284" s="75" t="str">
        <f>'Dados Cadastrais'!B268</f>
        <v>CARLOS EDUARDO DE ARRUDA MONTALVERNE</v>
      </c>
      <c r="C284" s="75" t="s">
        <v>405</v>
      </c>
      <c r="D284" s="76" t="s">
        <v>606</v>
      </c>
      <c r="E284" s="77">
        <v>27500.17</v>
      </c>
      <c r="F284" s="77">
        <f>'Subsídio - Direitos Pessoais(1)'!L269</f>
        <v>412.5</v>
      </c>
      <c r="G284" s="77">
        <f>'Indenizações(2)'!U269</f>
        <v>19541.33</v>
      </c>
      <c r="H284" s="77">
        <f>'Direitos Eventuais(3)'!AG269</f>
        <v>19754.28</v>
      </c>
      <c r="I284" s="77">
        <f t="shared" si="14"/>
        <v>67208.28</v>
      </c>
      <c r="J284" s="77">
        <v>6095.4</v>
      </c>
      <c r="K284" s="77">
        <v>13177.89</v>
      </c>
      <c r="L284" s="77">
        <v>391.88</v>
      </c>
      <c r="M284" s="77">
        <v>0</v>
      </c>
      <c r="N284" s="77">
        <f t="shared" si="12"/>
        <v>19665.170000000002</v>
      </c>
      <c r="O284" s="77">
        <f t="shared" si="13"/>
        <v>47543.11</v>
      </c>
      <c r="P284" s="77">
        <v>27500.17</v>
      </c>
      <c r="Q284" s="78">
        <v>1352.25</v>
      </c>
      <c r="R284" s="81"/>
    </row>
    <row r="285" spans="1:18" s="79" customFormat="1" ht="14.25">
      <c r="A285" s="154" t="s">
        <v>729</v>
      </c>
      <c r="B285" s="75" t="str">
        <f>'Dados Cadastrais'!B269</f>
        <v>MARCELLO FRAZAO PEREIRA</v>
      </c>
      <c r="C285" s="75" t="s">
        <v>405</v>
      </c>
      <c r="D285" s="76" t="s">
        <v>607</v>
      </c>
      <c r="E285" s="77">
        <v>27500.17</v>
      </c>
      <c r="F285" s="77">
        <f>'Subsídio - Direitos Pessoais(1)'!L270</f>
        <v>0</v>
      </c>
      <c r="G285" s="77">
        <f>'Indenizações(2)'!U270</f>
        <v>6478.74</v>
      </c>
      <c r="H285" s="77">
        <f>'Direitos Eventuais(3)'!AG270</f>
        <v>18562.609999999997</v>
      </c>
      <c r="I285" s="77">
        <f t="shared" si="14"/>
        <v>52541.51999999999</v>
      </c>
      <c r="J285" s="77">
        <v>6050.02</v>
      </c>
      <c r="K285" s="77">
        <v>12544.17</v>
      </c>
      <c r="L285" s="77">
        <v>0</v>
      </c>
      <c r="M285" s="77">
        <v>0</v>
      </c>
      <c r="N285" s="77">
        <f t="shared" si="12"/>
        <v>18594.190000000002</v>
      </c>
      <c r="O285" s="77">
        <f t="shared" si="13"/>
        <v>33947.32999999999</v>
      </c>
      <c r="P285" s="77">
        <v>27500.17</v>
      </c>
      <c r="Q285" s="78">
        <v>1081.8</v>
      </c>
      <c r="R285" s="81"/>
    </row>
    <row r="286" spans="1:18" s="79" customFormat="1" ht="14.25">
      <c r="A286" s="154" t="s">
        <v>729</v>
      </c>
      <c r="B286" s="75" t="str">
        <f>'Dados Cadastrais'!B270</f>
        <v>ALEXANDRE ANTONIO JOSE DE MESQUITA</v>
      </c>
      <c r="C286" s="75" t="s">
        <v>406</v>
      </c>
      <c r="D286" s="76" t="s">
        <v>608</v>
      </c>
      <c r="E286" s="77">
        <v>26125.17</v>
      </c>
      <c r="F286" s="77">
        <f>'Subsídio - Direitos Pessoais(1)'!L271</f>
        <v>0</v>
      </c>
      <c r="G286" s="77">
        <f>'Indenizações(2)'!U271</f>
        <v>6671.24</v>
      </c>
      <c r="H286" s="77">
        <f>'Direitos Eventuais(3)'!AG271</f>
        <v>14368.839999999998</v>
      </c>
      <c r="I286" s="77">
        <f t="shared" si="14"/>
        <v>47165.24999999999</v>
      </c>
      <c r="J286" s="77">
        <v>5747.52</v>
      </c>
      <c r="K286" s="77">
        <v>11408.76</v>
      </c>
      <c r="L286" s="77">
        <v>0</v>
      </c>
      <c r="M286" s="77">
        <v>0</v>
      </c>
      <c r="N286" s="77">
        <f t="shared" si="12"/>
        <v>17156.28</v>
      </c>
      <c r="O286" s="77">
        <f t="shared" si="13"/>
        <v>30008.969999999994</v>
      </c>
      <c r="P286" s="77">
        <v>26125.17</v>
      </c>
      <c r="Q286" s="78">
        <v>0</v>
      </c>
      <c r="R286" s="81"/>
    </row>
    <row r="287" spans="1:18" s="79" customFormat="1" ht="14.25">
      <c r="A287" s="154" t="s">
        <v>729</v>
      </c>
      <c r="B287" s="75" t="str">
        <f>'Dados Cadastrais'!B271</f>
        <v>CARLOS EDUARDO COELHO DE SOUSA</v>
      </c>
      <c r="C287" s="75" t="s">
        <v>405</v>
      </c>
      <c r="D287" s="76" t="s">
        <v>609</v>
      </c>
      <c r="E287" s="77">
        <v>27500.17</v>
      </c>
      <c r="F287" s="77">
        <f>'Subsídio - Direitos Pessoais(1)'!L272</f>
        <v>0</v>
      </c>
      <c r="G287" s="77">
        <f>'Indenizações(2)'!U272</f>
        <v>6478.74</v>
      </c>
      <c r="H287" s="77">
        <f>'Direitos Eventuais(3)'!AG272</f>
        <v>16775.089999999997</v>
      </c>
      <c r="I287" s="77">
        <f t="shared" si="14"/>
        <v>50753.99999999999</v>
      </c>
      <c r="J287" s="77">
        <v>6050.02</v>
      </c>
      <c r="K287" s="77">
        <v>12261.15</v>
      </c>
      <c r="L287" s="77">
        <v>0</v>
      </c>
      <c r="M287" s="77">
        <v>0</v>
      </c>
      <c r="N287" s="77">
        <f t="shared" si="12"/>
        <v>18311.17</v>
      </c>
      <c r="O287" s="77">
        <f t="shared" si="13"/>
        <v>32442.829999999994</v>
      </c>
      <c r="P287" s="77">
        <v>27500.17</v>
      </c>
      <c r="Q287" s="78">
        <v>0</v>
      </c>
      <c r="R287" s="81"/>
    </row>
    <row r="288" spans="1:18" s="79" customFormat="1" ht="14.25">
      <c r="A288" s="154" t="s">
        <v>729</v>
      </c>
      <c r="B288" s="75" t="str">
        <f>'Dados Cadastrais'!B272</f>
        <v>TEREZA CRISTINA FRANCO PALHARES NINA</v>
      </c>
      <c r="C288" s="75" t="s">
        <v>405</v>
      </c>
      <c r="D288" s="76" t="s">
        <v>610</v>
      </c>
      <c r="E288" s="77">
        <v>27500.17</v>
      </c>
      <c r="F288" s="77">
        <f>'Subsídio - Direitos Pessoais(1)'!L273</f>
        <v>0</v>
      </c>
      <c r="G288" s="77">
        <f>'Indenizações(2)'!U273</f>
        <v>6478.74</v>
      </c>
      <c r="H288" s="77">
        <f>'Direitos Eventuais(3)'!AG273</f>
        <v>29562.670000000002</v>
      </c>
      <c r="I288" s="77">
        <f t="shared" si="14"/>
        <v>63541.58</v>
      </c>
      <c r="J288" s="77">
        <v>6050.02</v>
      </c>
      <c r="K288" s="77">
        <v>15719.369999999999</v>
      </c>
      <c r="L288" s="77">
        <v>137.5</v>
      </c>
      <c r="M288" s="77">
        <v>383.04</v>
      </c>
      <c r="N288" s="77">
        <f t="shared" si="12"/>
        <v>22289.93</v>
      </c>
      <c r="O288" s="77">
        <f t="shared" si="13"/>
        <v>41251.65</v>
      </c>
      <c r="P288" s="77">
        <v>27500.17</v>
      </c>
      <c r="Q288" s="78">
        <v>0</v>
      </c>
      <c r="R288" s="81"/>
    </row>
    <row r="289" spans="1:18" s="79" customFormat="1" ht="14.25">
      <c r="A289" s="154" t="s">
        <v>729</v>
      </c>
      <c r="B289" s="75" t="str">
        <f>'Dados Cadastrais'!B273</f>
        <v>KARLOS ALBERTO RIBEIRO MOTA</v>
      </c>
      <c r="C289" s="75" t="s">
        <v>406</v>
      </c>
      <c r="D289" s="76" t="s">
        <v>611</v>
      </c>
      <c r="E289" s="77">
        <v>26125.17</v>
      </c>
      <c r="F289" s="77">
        <f>'Subsídio - Direitos Pessoais(1)'!L274</f>
        <v>0</v>
      </c>
      <c r="G289" s="77">
        <f>'Indenizações(2)'!U274</f>
        <v>5103.73</v>
      </c>
      <c r="H289" s="77">
        <f>'Direitos Eventuais(3)'!AG274</f>
        <v>14804.259999999998</v>
      </c>
      <c r="I289" s="77">
        <f t="shared" si="14"/>
        <v>46033.159999999996</v>
      </c>
      <c r="J289" s="77">
        <v>5747.52</v>
      </c>
      <c r="K289" s="77">
        <v>11301</v>
      </c>
      <c r="L289" s="77">
        <v>827.3</v>
      </c>
      <c r="M289" s="77">
        <v>0</v>
      </c>
      <c r="N289" s="77">
        <f t="shared" si="12"/>
        <v>17875.82</v>
      </c>
      <c r="O289" s="77">
        <f t="shared" si="13"/>
        <v>28157.339999999997</v>
      </c>
      <c r="P289" s="77">
        <v>26125.17</v>
      </c>
      <c r="Q289" s="78">
        <v>0</v>
      </c>
      <c r="R289" s="81"/>
    </row>
    <row r="290" spans="1:18" s="79" customFormat="1" ht="14.25">
      <c r="A290" s="154" t="s">
        <v>729</v>
      </c>
      <c r="B290" s="75" t="str">
        <f>'Dados Cadastrais'!B274</f>
        <v>CELSO SERAFIM JUNIOR</v>
      </c>
      <c r="C290" s="75" t="s">
        <v>406</v>
      </c>
      <c r="D290" s="76" t="s">
        <v>612</v>
      </c>
      <c r="E290" s="77">
        <v>26125.17</v>
      </c>
      <c r="F290" s="77">
        <f>'Subsídio - Direitos Pessoais(1)'!L275</f>
        <v>0</v>
      </c>
      <c r="G290" s="77">
        <f>'Indenizações(2)'!U275</f>
        <v>6671.24</v>
      </c>
      <c r="H290" s="77">
        <f>'Direitos Eventuais(3)'!AG275</f>
        <v>18113.449999999997</v>
      </c>
      <c r="I290" s="77">
        <f t="shared" si="14"/>
        <v>50909.85999999999</v>
      </c>
      <c r="J290" s="77">
        <v>5747.52</v>
      </c>
      <c r="K290" s="77">
        <v>10586.05</v>
      </c>
      <c r="L290" s="77">
        <v>43.54</v>
      </c>
      <c r="M290" s="77">
        <v>0</v>
      </c>
      <c r="N290" s="77">
        <f t="shared" si="12"/>
        <v>16377.11</v>
      </c>
      <c r="O290" s="77">
        <f t="shared" si="13"/>
        <v>34532.74999999999</v>
      </c>
      <c r="P290" s="77">
        <v>26125.17</v>
      </c>
      <c r="Q290" s="78">
        <v>0</v>
      </c>
      <c r="R290" s="81"/>
    </row>
    <row r="291" spans="1:18" s="79" customFormat="1" ht="14.25">
      <c r="A291" s="154" t="s">
        <v>729</v>
      </c>
      <c r="B291" s="75" t="str">
        <f>'Dados Cadastrais'!B275</f>
        <v>SHEILA SILVA CUNHA</v>
      </c>
      <c r="C291" s="75" t="s">
        <v>406</v>
      </c>
      <c r="D291" s="76" t="s">
        <v>711</v>
      </c>
      <c r="E291" s="77">
        <v>26125.17</v>
      </c>
      <c r="F291" s="77">
        <f>'Subsídio - Direitos Pessoais(1)'!L276</f>
        <v>0</v>
      </c>
      <c r="G291" s="77">
        <f>'Indenizações(2)'!U276</f>
        <v>5103.73</v>
      </c>
      <c r="H291" s="77">
        <f>'Direitos Eventuais(3)'!AG276</f>
        <v>32133.949999999997</v>
      </c>
      <c r="I291" s="77">
        <f t="shared" si="14"/>
        <v>63362.84999999999</v>
      </c>
      <c r="J291" s="77">
        <v>5747.52</v>
      </c>
      <c r="K291" s="77">
        <v>16294.17</v>
      </c>
      <c r="L291" s="77">
        <v>0</v>
      </c>
      <c r="M291" s="77">
        <v>0</v>
      </c>
      <c r="N291" s="77">
        <f t="shared" si="12"/>
        <v>22041.690000000002</v>
      </c>
      <c r="O291" s="77">
        <f t="shared" si="13"/>
        <v>41321.15999999999</v>
      </c>
      <c r="P291" s="77">
        <v>26125.17</v>
      </c>
      <c r="Q291" s="78">
        <v>0</v>
      </c>
      <c r="R291" s="81"/>
    </row>
    <row r="292" spans="1:18" s="79" customFormat="1" ht="14.25">
      <c r="A292" s="154" t="s">
        <v>729</v>
      </c>
      <c r="B292" s="75" t="str">
        <f>'Dados Cadastrais'!B276</f>
        <v>JOSÉ JORGE FIGUEIREDO DOS ANJOS JUNIOR</v>
      </c>
      <c r="C292" s="75" t="s">
        <v>406</v>
      </c>
      <c r="D292" s="76" t="s">
        <v>613</v>
      </c>
      <c r="E292" s="77">
        <v>26125.17</v>
      </c>
      <c r="F292" s="77">
        <f>'Subsídio - Direitos Pessoais(1)'!L277</f>
        <v>0</v>
      </c>
      <c r="G292" s="77">
        <f>'Indenizações(2)'!U277</f>
        <v>6409.99</v>
      </c>
      <c r="H292" s="77">
        <f>'Direitos Eventuais(3)'!AG277</f>
        <v>15936.349999999999</v>
      </c>
      <c r="I292" s="77">
        <f t="shared" si="14"/>
        <v>48471.509999999995</v>
      </c>
      <c r="J292" s="77">
        <v>5747.52</v>
      </c>
      <c r="K292" s="77">
        <v>11779.96</v>
      </c>
      <c r="L292" s="77">
        <v>217.71</v>
      </c>
      <c r="M292" s="77">
        <v>0</v>
      </c>
      <c r="N292" s="77">
        <f t="shared" si="12"/>
        <v>17745.19</v>
      </c>
      <c r="O292" s="77">
        <f t="shared" si="13"/>
        <v>30726.319999999996</v>
      </c>
      <c r="P292" s="77">
        <v>26125.17</v>
      </c>
      <c r="Q292" s="78">
        <v>0</v>
      </c>
      <c r="R292" s="81"/>
    </row>
    <row r="293" spans="1:18" s="79" customFormat="1" ht="14.25">
      <c r="A293" s="154" t="s">
        <v>729</v>
      </c>
      <c r="B293" s="75" t="str">
        <f>'Dados Cadastrais'!B277</f>
        <v>JOSÉ RIBAMAR SERRA</v>
      </c>
      <c r="C293" s="75" t="s">
        <v>405</v>
      </c>
      <c r="D293" s="76" t="s">
        <v>614</v>
      </c>
      <c r="E293" s="77">
        <v>27500.17</v>
      </c>
      <c r="F293" s="77">
        <f>'Subsídio - Direitos Pessoais(1)'!L278</f>
        <v>0</v>
      </c>
      <c r="G293" s="77">
        <f>'Indenizações(2)'!U278</f>
        <v>7166.24</v>
      </c>
      <c r="H293" s="77">
        <f>'Direitos Eventuais(3)'!AG278</f>
        <v>13979.249999999998</v>
      </c>
      <c r="I293" s="77">
        <f t="shared" si="14"/>
        <v>48645.659999999996</v>
      </c>
      <c r="J293" s="77">
        <v>6050.02</v>
      </c>
      <c r="K293" s="77">
        <v>11785.630000000001</v>
      </c>
      <c r="L293" s="77">
        <v>0</v>
      </c>
      <c r="M293" s="77">
        <v>0</v>
      </c>
      <c r="N293" s="77">
        <f t="shared" si="12"/>
        <v>17835.65</v>
      </c>
      <c r="O293" s="77">
        <f t="shared" si="13"/>
        <v>30810.009999999995</v>
      </c>
      <c r="P293" s="77">
        <v>27500.17</v>
      </c>
      <c r="Q293" s="78">
        <v>0</v>
      </c>
      <c r="R293" s="81"/>
    </row>
    <row r="294" spans="1:18" s="79" customFormat="1" ht="14.25">
      <c r="A294" s="154" t="s">
        <v>729</v>
      </c>
      <c r="B294" s="75" t="str">
        <f>'Dados Cadastrais'!B278</f>
        <v>JOSE FRANCISCO DE SOUZA FERNANDES</v>
      </c>
      <c r="C294" s="75" t="s">
        <v>405</v>
      </c>
      <c r="D294" s="76" t="s">
        <v>615</v>
      </c>
      <c r="E294" s="77">
        <v>27500.17</v>
      </c>
      <c r="F294" s="77">
        <f>'Subsídio - Direitos Pessoais(1)'!L279</f>
        <v>0</v>
      </c>
      <c r="G294" s="77">
        <f>'Indenizações(2)'!U279</f>
        <v>5103.73</v>
      </c>
      <c r="H294" s="77">
        <f>'Direitos Eventuais(3)'!AG279</f>
        <v>14437.579999999998</v>
      </c>
      <c r="I294" s="77">
        <f t="shared" si="14"/>
        <v>47041.479999999996</v>
      </c>
      <c r="J294" s="77">
        <v>6050.02</v>
      </c>
      <c r="K294" s="77">
        <v>11722.6</v>
      </c>
      <c r="L294" s="77">
        <v>0</v>
      </c>
      <c r="M294" s="77">
        <v>0</v>
      </c>
      <c r="N294" s="77">
        <f t="shared" si="12"/>
        <v>17772.620000000003</v>
      </c>
      <c r="O294" s="77">
        <f t="shared" si="13"/>
        <v>29268.859999999993</v>
      </c>
      <c r="P294" s="77">
        <v>27500.17</v>
      </c>
      <c r="Q294" s="78">
        <v>0</v>
      </c>
      <c r="R294" s="81"/>
    </row>
    <row r="295" spans="1:18" s="79" customFormat="1" ht="14.25">
      <c r="A295" s="154" t="s">
        <v>729</v>
      </c>
      <c r="B295" s="75" t="str">
        <f>'Dados Cadastrais'!B279</f>
        <v>CYNARA ELISA GAMA FREIRE</v>
      </c>
      <c r="C295" s="75" t="s">
        <v>405</v>
      </c>
      <c r="D295" s="76" t="s">
        <v>616</v>
      </c>
      <c r="E295" s="77">
        <v>27500.17</v>
      </c>
      <c r="F295" s="77">
        <f>'Subsídio - Direitos Pessoais(1)'!L280</f>
        <v>0</v>
      </c>
      <c r="G295" s="77">
        <f>'Indenizações(2)'!U280</f>
        <v>6753.74</v>
      </c>
      <c r="H295" s="77">
        <f>'Direitos Eventuais(3)'!AG280</f>
        <v>25895.979999999996</v>
      </c>
      <c r="I295" s="77">
        <f t="shared" si="14"/>
        <v>60149.88999999999</v>
      </c>
      <c r="J295" s="77">
        <v>6050.02</v>
      </c>
      <c r="K295" s="77">
        <v>15062.73</v>
      </c>
      <c r="L295" s="77">
        <v>0</v>
      </c>
      <c r="M295" s="77">
        <v>0</v>
      </c>
      <c r="N295" s="77">
        <f t="shared" si="12"/>
        <v>21112.75</v>
      </c>
      <c r="O295" s="77">
        <f t="shared" si="13"/>
        <v>39037.13999999999</v>
      </c>
      <c r="P295" s="77">
        <v>27500.17</v>
      </c>
      <c r="Q295" s="78">
        <v>0</v>
      </c>
      <c r="R295" s="81"/>
    </row>
    <row r="296" spans="1:18" s="79" customFormat="1" ht="14.25">
      <c r="A296" s="154" t="s">
        <v>729</v>
      </c>
      <c r="B296" s="75" t="str">
        <f>'Dados Cadastrais'!B280</f>
        <v>RICARDO TADEU BUGARIN DUAILIBE</v>
      </c>
      <c r="C296" s="75" t="s">
        <v>402</v>
      </c>
      <c r="D296" s="76" t="s">
        <v>617</v>
      </c>
      <c r="E296" s="77">
        <v>30471.11</v>
      </c>
      <c r="F296" s="77">
        <f>'Subsídio - Direitos Pessoais(1)'!L281</f>
        <v>0</v>
      </c>
      <c r="G296" s="77">
        <f>'Indenizações(2)'!U281</f>
        <v>8150.84</v>
      </c>
      <c r="H296" s="77">
        <f>'Direitos Eventuais(3)'!AG281</f>
        <v>52816.58</v>
      </c>
      <c r="I296" s="77">
        <f t="shared" si="14"/>
        <v>91438.53</v>
      </c>
      <c r="J296" s="77">
        <v>6703.64</v>
      </c>
      <c r="K296" s="77">
        <v>13176.88</v>
      </c>
      <c r="L296" s="77">
        <v>0</v>
      </c>
      <c r="M296" s="77">
        <v>0</v>
      </c>
      <c r="N296" s="77">
        <f t="shared" si="12"/>
        <v>19880.52</v>
      </c>
      <c r="O296" s="77">
        <f t="shared" si="13"/>
        <v>71558.01</v>
      </c>
      <c r="P296" s="77">
        <v>30471.11</v>
      </c>
      <c r="Q296" s="78">
        <v>0</v>
      </c>
      <c r="R296" s="81"/>
    </row>
    <row r="297" spans="1:18" s="79" customFormat="1" ht="14.25">
      <c r="A297" s="154" t="s">
        <v>729</v>
      </c>
      <c r="B297" s="75" t="str">
        <f>'Dados Cadastrais'!B281</f>
        <v>BERNARDO LUIZ DE MELO FREIRE</v>
      </c>
      <c r="C297" s="75" t="s">
        <v>406</v>
      </c>
      <c r="D297" s="76" t="s">
        <v>618</v>
      </c>
      <c r="E297" s="77">
        <v>26125.17</v>
      </c>
      <c r="F297" s="77">
        <f>'Subsídio - Direitos Pessoais(1)'!L282</f>
        <v>0</v>
      </c>
      <c r="G297" s="77">
        <f>'Indenizações(2)'!U282</f>
        <v>6409.99</v>
      </c>
      <c r="H297" s="77">
        <f>'Direitos Eventuais(3)'!AG282</f>
        <v>16981.359999999997</v>
      </c>
      <c r="I297" s="77">
        <f t="shared" si="14"/>
        <v>49516.51999999999</v>
      </c>
      <c r="J297" s="77">
        <v>5747.52</v>
      </c>
      <c r="K297" s="77">
        <v>12067.34</v>
      </c>
      <c r="L297" s="77">
        <v>217.71</v>
      </c>
      <c r="M297" s="77">
        <v>0</v>
      </c>
      <c r="N297" s="77">
        <f t="shared" si="12"/>
        <v>18032.57</v>
      </c>
      <c r="O297" s="77">
        <f t="shared" si="13"/>
        <v>31483.94999999999</v>
      </c>
      <c r="P297" s="77">
        <v>26125.17</v>
      </c>
      <c r="Q297" s="78">
        <v>1081.8</v>
      </c>
      <c r="R297" s="81"/>
    </row>
    <row r="298" spans="1:18" s="79" customFormat="1" ht="14.25">
      <c r="A298" s="154" t="s">
        <v>729</v>
      </c>
      <c r="B298" s="75" t="str">
        <f>'Dados Cadastrais'!B282</f>
        <v>BRUNO NAYRO DE ANDRADE MIRANDA</v>
      </c>
      <c r="C298" s="75" t="s">
        <v>406</v>
      </c>
      <c r="D298" s="76" t="s">
        <v>619</v>
      </c>
      <c r="E298" s="77">
        <v>26125.17</v>
      </c>
      <c r="F298" s="77">
        <f>'Subsídio - Direitos Pessoais(1)'!L283</f>
        <v>0</v>
      </c>
      <c r="G298" s="77">
        <f>'Indenizações(2)'!U283</f>
        <v>6018.11</v>
      </c>
      <c r="H298" s="77">
        <f>'Direitos Eventuais(3)'!AG283</f>
        <v>23077.229999999996</v>
      </c>
      <c r="I298" s="77">
        <f t="shared" si="14"/>
        <v>55220.509999999995</v>
      </c>
      <c r="J298" s="77">
        <v>5747.52</v>
      </c>
      <c r="K298" s="77">
        <v>13803.57</v>
      </c>
      <c r="L298" s="77">
        <v>0</v>
      </c>
      <c r="M298" s="77">
        <v>0</v>
      </c>
      <c r="N298" s="77">
        <f t="shared" si="12"/>
        <v>19551.09</v>
      </c>
      <c r="O298" s="77">
        <f t="shared" si="13"/>
        <v>35669.42</v>
      </c>
      <c r="P298" s="77">
        <v>26125.17</v>
      </c>
      <c r="Q298" s="78">
        <v>0</v>
      </c>
      <c r="R298" s="81"/>
    </row>
    <row r="299" spans="1:18" s="79" customFormat="1" ht="14.25">
      <c r="A299" s="154" t="s">
        <v>729</v>
      </c>
      <c r="B299" s="75" t="str">
        <f>'Dados Cadastrais'!B283</f>
        <v>CARLOS ALBERTO MATOS BRITO</v>
      </c>
      <c r="C299" s="75" t="s">
        <v>406</v>
      </c>
      <c r="D299" s="76" t="s">
        <v>620</v>
      </c>
      <c r="E299" s="77">
        <v>26125.17</v>
      </c>
      <c r="F299" s="77">
        <f>'Subsídio - Direitos Pessoais(1)'!L284</f>
        <v>0</v>
      </c>
      <c r="G299" s="77">
        <f>'Indenizações(2)'!U284</f>
        <v>6671.24</v>
      </c>
      <c r="H299" s="77">
        <f>'Direitos Eventuais(3)'!AG284</f>
        <v>14368.839999999998</v>
      </c>
      <c r="I299" s="77">
        <f t="shared" si="14"/>
        <v>47165.24999999999</v>
      </c>
      <c r="J299" s="77">
        <v>5747.52</v>
      </c>
      <c r="K299" s="77">
        <v>11408.76</v>
      </c>
      <c r="L299" s="77">
        <v>0</v>
      </c>
      <c r="M299" s="77">
        <v>0</v>
      </c>
      <c r="N299" s="77">
        <f t="shared" si="12"/>
        <v>17156.28</v>
      </c>
      <c r="O299" s="77">
        <f t="shared" si="13"/>
        <v>30008.969999999994</v>
      </c>
      <c r="P299" s="77">
        <v>26125.17</v>
      </c>
      <c r="Q299" s="78">
        <v>0</v>
      </c>
      <c r="R299" s="81"/>
    </row>
    <row r="300" spans="1:18" s="79" customFormat="1" ht="14.25">
      <c r="A300" s="154" t="s">
        <v>729</v>
      </c>
      <c r="B300" s="75" t="str">
        <f>'Dados Cadastrais'!B284</f>
        <v>CLAUDILENE MORAIS DE OLIVEIRA</v>
      </c>
      <c r="C300" s="75" t="s">
        <v>406</v>
      </c>
      <c r="D300" s="76" t="s">
        <v>621</v>
      </c>
      <c r="E300" s="77">
        <v>26125.17</v>
      </c>
      <c r="F300" s="77">
        <f>'Subsídio - Direitos Pessoais(1)'!L285</f>
        <v>0</v>
      </c>
      <c r="G300" s="77">
        <f>'Indenizações(2)'!U285</f>
        <v>19080.7</v>
      </c>
      <c r="H300" s="77">
        <f>'Direitos Eventuais(3)'!AG285</f>
        <v>32656.459999999995</v>
      </c>
      <c r="I300" s="77">
        <f t="shared" si="14"/>
        <v>77862.32999999999</v>
      </c>
      <c r="J300" s="77">
        <v>5747.52</v>
      </c>
      <c r="K300" s="77">
        <v>16437.86</v>
      </c>
      <c r="L300" s="77">
        <v>0</v>
      </c>
      <c r="M300" s="77">
        <v>0</v>
      </c>
      <c r="N300" s="77">
        <f t="shared" si="12"/>
        <v>22185.38</v>
      </c>
      <c r="O300" s="77">
        <f t="shared" si="13"/>
        <v>55676.94999999998</v>
      </c>
      <c r="P300" s="77">
        <v>26125.17</v>
      </c>
      <c r="Q300" s="78">
        <v>540.9</v>
      </c>
      <c r="R300" s="81"/>
    </row>
    <row r="301" spans="1:18" s="79" customFormat="1" ht="14.25">
      <c r="A301" s="154" t="s">
        <v>729</v>
      </c>
      <c r="B301" s="75" t="str">
        <f>'Dados Cadastrais'!B285</f>
        <v>CRISTINA LEAL MEIRELES</v>
      </c>
      <c r="C301" s="75" t="s">
        <v>406</v>
      </c>
      <c r="D301" s="76" t="s">
        <v>622</v>
      </c>
      <c r="E301" s="77">
        <v>26125.17</v>
      </c>
      <c r="F301" s="77">
        <f>'Subsídio - Direitos Pessoais(1)'!L286</f>
        <v>0</v>
      </c>
      <c r="G301" s="77">
        <f>'Indenizações(2)'!U286</f>
        <v>6409.99</v>
      </c>
      <c r="H301" s="77">
        <f>'Direitos Eventuais(3)'!AG286</f>
        <v>14804.259999999998</v>
      </c>
      <c r="I301" s="77">
        <f t="shared" si="14"/>
        <v>47339.42</v>
      </c>
      <c r="J301" s="77">
        <v>5747.52</v>
      </c>
      <c r="K301" s="77">
        <v>11468.630000000001</v>
      </c>
      <c r="L301" s="77">
        <v>217.71</v>
      </c>
      <c r="M301" s="77">
        <v>0</v>
      </c>
      <c r="N301" s="77">
        <f t="shared" si="12"/>
        <v>17433.86</v>
      </c>
      <c r="O301" s="77">
        <f t="shared" si="13"/>
        <v>29905.559999999998</v>
      </c>
      <c r="P301" s="77">
        <v>26125.17</v>
      </c>
      <c r="Q301" s="78">
        <v>0</v>
      </c>
      <c r="R301" s="81"/>
    </row>
    <row r="302" spans="1:18" s="79" customFormat="1" ht="14.25">
      <c r="A302" s="154" t="s">
        <v>729</v>
      </c>
      <c r="B302" s="75" t="str">
        <f>'Dados Cadastrais'!B286</f>
        <v>DOUGLAS LIMA DA GUIA</v>
      </c>
      <c r="C302" s="75" t="s">
        <v>406</v>
      </c>
      <c r="D302" s="76" t="s">
        <v>623</v>
      </c>
      <c r="E302" s="77">
        <v>26125.17</v>
      </c>
      <c r="F302" s="77">
        <f>'Subsídio - Direitos Pessoais(1)'!L287</f>
        <v>0</v>
      </c>
      <c r="G302" s="77">
        <f>'Indenizações(2)'!U287</f>
        <v>6409.99</v>
      </c>
      <c r="H302" s="77">
        <f>'Direitos Eventuais(3)'!AG287</f>
        <v>31001.869999999995</v>
      </c>
      <c r="I302" s="77">
        <f t="shared" si="14"/>
        <v>63537.02999999999</v>
      </c>
      <c r="J302" s="77">
        <v>5747.52</v>
      </c>
      <c r="K302" s="77">
        <v>12390.64</v>
      </c>
      <c r="L302" s="77">
        <v>0</v>
      </c>
      <c r="M302" s="77">
        <v>0</v>
      </c>
      <c r="N302" s="77">
        <f t="shared" si="12"/>
        <v>18138.16</v>
      </c>
      <c r="O302" s="77">
        <f t="shared" si="13"/>
        <v>45398.869999999995</v>
      </c>
      <c r="P302" s="77">
        <v>26125.17</v>
      </c>
      <c r="Q302" s="78">
        <v>2236.7</v>
      </c>
      <c r="R302" s="81"/>
    </row>
    <row r="303" spans="1:18" s="79" customFormat="1" ht="14.25">
      <c r="A303" s="154" t="s">
        <v>729</v>
      </c>
      <c r="B303" s="75" t="str">
        <f>'Dados Cadastrais'!B287</f>
        <v>EILSON SANTOS DA SILVA</v>
      </c>
      <c r="C303" s="75" t="s">
        <v>406</v>
      </c>
      <c r="D303" s="76" t="s">
        <v>624</v>
      </c>
      <c r="E303" s="77">
        <v>26125.17</v>
      </c>
      <c r="F303" s="77">
        <f>'Subsídio - Direitos Pessoais(1)'!L288</f>
        <v>0</v>
      </c>
      <c r="G303" s="77">
        <f>'Indenizações(2)'!U288</f>
        <v>6409.99</v>
      </c>
      <c r="H303" s="77">
        <f>'Direitos Eventuais(3)'!AG288</f>
        <v>23948.069999999996</v>
      </c>
      <c r="I303" s="77">
        <f t="shared" si="14"/>
        <v>56483.229999999996</v>
      </c>
      <c r="J303" s="77">
        <v>5747.52</v>
      </c>
      <c r="K303" s="77">
        <v>14043.050000000001</v>
      </c>
      <c r="L303" s="77">
        <v>0</v>
      </c>
      <c r="M303" s="77">
        <v>0</v>
      </c>
      <c r="N303" s="77">
        <f t="shared" si="12"/>
        <v>19790.57</v>
      </c>
      <c r="O303" s="77">
        <f t="shared" si="13"/>
        <v>36692.659999999996</v>
      </c>
      <c r="P303" s="77">
        <v>26125.17</v>
      </c>
      <c r="Q303" s="78">
        <v>0</v>
      </c>
      <c r="R303" s="81"/>
    </row>
    <row r="304" spans="1:18" s="79" customFormat="1" ht="14.25">
      <c r="A304" s="154" t="s">
        <v>729</v>
      </c>
      <c r="B304" s="75" t="str">
        <f>'Dados Cadastrais'!B288</f>
        <v>FRANCISCO EDUARDO GIRÃO BRAGA</v>
      </c>
      <c r="C304" s="75" t="s">
        <v>406</v>
      </c>
      <c r="D304" s="76" t="s">
        <v>625</v>
      </c>
      <c r="E304" s="77">
        <v>26125.17</v>
      </c>
      <c r="F304" s="77">
        <f>'Subsídio - Direitos Pessoais(1)'!L289</f>
        <v>0</v>
      </c>
      <c r="G304" s="77">
        <f>'Indenizações(2)'!U289</f>
        <v>6409.99</v>
      </c>
      <c r="H304" s="77">
        <f>'Direitos Eventuais(3)'!AG289</f>
        <v>14368.839999999998</v>
      </c>
      <c r="I304" s="77">
        <f t="shared" si="14"/>
        <v>46903.99999999999</v>
      </c>
      <c r="J304" s="77">
        <v>5747.52</v>
      </c>
      <c r="K304" s="77">
        <v>11200.220000000001</v>
      </c>
      <c r="L304" s="77">
        <v>0</v>
      </c>
      <c r="M304" s="77">
        <v>0</v>
      </c>
      <c r="N304" s="77">
        <f t="shared" si="12"/>
        <v>16947.74</v>
      </c>
      <c r="O304" s="77">
        <f t="shared" si="13"/>
        <v>29956.25999999999</v>
      </c>
      <c r="P304" s="77">
        <v>26125.17</v>
      </c>
      <c r="Q304" s="78">
        <v>0</v>
      </c>
      <c r="R304" s="81"/>
    </row>
    <row r="305" spans="1:18" s="79" customFormat="1" ht="14.25">
      <c r="A305" s="154" t="s">
        <v>729</v>
      </c>
      <c r="B305" s="75" t="str">
        <f>'Dados Cadastrais'!B289</f>
        <v>GALTIERI MENDES DE ARRUDA</v>
      </c>
      <c r="C305" s="75" t="s">
        <v>406</v>
      </c>
      <c r="D305" s="76" t="s">
        <v>626</v>
      </c>
      <c r="E305" s="77">
        <v>26125.17</v>
      </c>
      <c r="F305" s="77">
        <f>'Subsídio - Direitos Pessoais(1)'!L290</f>
        <v>0</v>
      </c>
      <c r="G305" s="77">
        <f>'Indenizações(2)'!U290</f>
        <v>6409.99</v>
      </c>
      <c r="H305" s="77">
        <f>'Direitos Eventuais(3)'!AG290</f>
        <v>14368.839999999998</v>
      </c>
      <c r="I305" s="77">
        <f t="shared" si="14"/>
        <v>46903.99999999999</v>
      </c>
      <c r="J305" s="77">
        <v>5747.52</v>
      </c>
      <c r="K305" s="77">
        <v>11200.220000000001</v>
      </c>
      <c r="L305" s="77">
        <v>0</v>
      </c>
      <c r="M305" s="77">
        <v>0</v>
      </c>
      <c r="N305" s="77">
        <f t="shared" si="12"/>
        <v>16947.74</v>
      </c>
      <c r="O305" s="77">
        <f t="shared" si="13"/>
        <v>29956.25999999999</v>
      </c>
      <c r="P305" s="77">
        <v>26125.17</v>
      </c>
      <c r="Q305" s="78">
        <v>0</v>
      </c>
      <c r="R305" s="81"/>
    </row>
    <row r="306" spans="1:18" s="79" customFormat="1" ht="14.25">
      <c r="A306" s="154" t="s">
        <v>729</v>
      </c>
      <c r="B306" s="75" t="str">
        <f>'Dados Cadastrais'!B290</f>
        <v>HADERSON REZENDE RIBEIRO</v>
      </c>
      <c r="C306" s="75" t="s">
        <v>406</v>
      </c>
      <c r="D306" s="76" t="s">
        <v>627</v>
      </c>
      <c r="E306" s="77">
        <v>26125.17</v>
      </c>
      <c r="F306" s="77">
        <f>'Subsídio - Direitos Pessoais(1)'!L291</f>
        <v>0</v>
      </c>
      <c r="G306" s="77">
        <f>'Indenizações(2)'!U291</f>
        <v>6409.99</v>
      </c>
      <c r="H306" s="77">
        <f>'Direitos Eventuais(3)'!AG291</f>
        <v>15326.759999999998</v>
      </c>
      <c r="I306" s="77">
        <f t="shared" si="14"/>
        <v>47861.92</v>
      </c>
      <c r="J306" s="77">
        <v>5747.52</v>
      </c>
      <c r="K306" s="77">
        <v>11672.19</v>
      </c>
      <c r="L306" s="77">
        <v>0</v>
      </c>
      <c r="M306" s="77">
        <v>0</v>
      </c>
      <c r="N306" s="77">
        <f t="shared" si="12"/>
        <v>17419.71</v>
      </c>
      <c r="O306" s="77">
        <f t="shared" si="13"/>
        <v>30442.21</v>
      </c>
      <c r="P306" s="77">
        <v>26125.17</v>
      </c>
      <c r="Q306" s="78">
        <v>847.9</v>
      </c>
      <c r="R306" s="81"/>
    </row>
    <row r="307" spans="1:18" s="79" customFormat="1" ht="14.25">
      <c r="A307" s="154" t="s">
        <v>729</v>
      </c>
      <c r="B307" s="75" t="str">
        <f>'Dados Cadastrais'!B291</f>
        <v>ISAAC DIEGO VIEIRA DE SOUSA E SILVA</v>
      </c>
      <c r="C307" s="75" t="s">
        <v>405</v>
      </c>
      <c r="D307" s="76" t="s">
        <v>628</v>
      </c>
      <c r="E307" s="77">
        <v>27500.17</v>
      </c>
      <c r="F307" s="77">
        <f>'Subsídio - Direitos Pessoais(1)'!L292</f>
        <v>0</v>
      </c>
      <c r="G307" s="77">
        <f>'Indenizações(2)'!U292</f>
        <v>5103.73</v>
      </c>
      <c r="H307" s="77">
        <f>'Direitos Eventuais(3)'!AG292</f>
        <v>18287.6</v>
      </c>
      <c r="I307" s="77">
        <f t="shared" si="14"/>
        <v>50891.5</v>
      </c>
      <c r="J307" s="77">
        <v>6050.02</v>
      </c>
      <c r="K307" s="77">
        <v>12781.36</v>
      </c>
      <c r="L307" s="77">
        <v>0</v>
      </c>
      <c r="M307" s="77">
        <v>0</v>
      </c>
      <c r="N307" s="77">
        <f t="shared" si="12"/>
        <v>18831.38</v>
      </c>
      <c r="O307" s="77">
        <f t="shared" si="13"/>
        <v>32060.12</v>
      </c>
      <c r="P307" s="77">
        <v>27500.17</v>
      </c>
      <c r="Q307" s="78">
        <v>0</v>
      </c>
      <c r="R307" s="81"/>
    </row>
    <row r="308" spans="1:18" s="79" customFormat="1" ht="14.25">
      <c r="A308" s="154" t="s">
        <v>729</v>
      </c>
      <c r="B308" s="75" t="str">
        <f>'Dados Cadastrais'!B292</f>
        <v>ITALO LOPES GONDIM</v>
      </c>
      <c r="C308" s="75" t="s">
        <v>406</v>
      </c>
      <c r="D308" s="76" t="s">
        <v>629</v>
      </c>
      <c r="E308" s="77">
        <v>26125.17</v>
      </c>
      <c r="F308" s="77">
        <f>'Subsídio - Direitos Pessoais(1)'!L293</f>
        <v>0</v>
      </c>
      <c r="G308" s="77">
        <f>'Indenizações(2)'!U293</f>
        <v>19472.58</v>
      </c>
      <c r="H308" s="77">
        <f>'Direitos Eventuais(3)'!AG293</f>
        <v>14368.839999999998</v>
      </c>
      <c r="I308" s="77">
        <f t="shared" si="14"/>
        <v>59966.59</v>
      </c>
      <c r="J308" s="77">
        <v>5747.52</v>
      </c>
      <c r="K308" s="77">
        <v>11324.95</v>
      </c>
      <c r="L308" s="77">
        <v>304.79</v>
      </c>
      <c r="M308" s="77">
        <v>0</v>
      </c>
      <c r="N308" s="77">
        <f t="shared" si="12"/>
        <v>17377.260000000002</v>
      </c>
      <c r="O308" s="77">
        <f t="shared" si="13"/>
        <v>42589.329999999994</v>
      </c>
      <c r="P308" s="77">
        <v>26125.17</v>
      </c>
      <c r="Q308" s="78">
        <v>0</v>
      </c>
      <c r="R308" s="81"/>
    </row>
    <row r="309" spans="1:18" s="79" customFormat="1" ht="14.25">
      <c r="A309" s="154" t="s">
        <v>729</v>
      </c>
      <c r="B309" s="75" t="str">
        <f>'Dados Cadastrais'!B293</f>
        <v>IVNA CRISTINA DE MELO FREIRE</v>
      </c>
      <c r="C309" s="75" t="s">
        <v>405</v>
      </c>
      <c r="D309" s="76" t="s">
        <v>630</v>
      </c>
      <c r="E309" s="77">
        <v>27500.17</v>
      </c>
      <c r="F309" s="77">
        <f>'Subsídio - Direitos Pessoais(1)'!L294</f>
        <v>0</v>
      </c>
      <c r="G309" s="77">
        <f>'Indenizações(2)'!U294</f>
        <v>6478.74</v>
      </c>
      <c r="H309" s="77">
        <f>'Direitos Eventuais(3)'!AG294</f>
        <v>25666.809999999998</v>
      </c>
      <c r="I309" s="77">
        <f t="shared" si="14"/>
        <v>59645.719999999994</v>
      </c>
      <c r="J309" s="77">
        <v>6050.02</v>
      </c>
      <c r="K309" s="77">
        <v>14564.86</v>
      </c>
      <c r="L309" s="77">
        <v>893.75</v>
      </c>
      <c r="M309" s="77">
        <v>0</v>
      </c>
      <c r="N309" s="77">
        <f t="shared" si="12"/>
        <v>21508.63</v>
      </c>
      <c r="O309" s="77">
        <f t="shared" si="13"/>
        <v>38137.09</v>
      </c>
      <c r="P309" s="77">
        <v>27500.17</v>
      </c>
      <c r="Q309" s="78">
        <v>0</v>
      </c>
      <c r="R309" s="81"/>
    </row>
    <row r="310" spans="1:18" s="79" customFormat="1" ht="14.25">
      <c r="A310" s="154" t="s">
        <v>729</v>
      </c>
      <c r="B310" s="75" t="str">
        <f>'Dados Cadastrais'!B294</f>
        <v>JOSÉ PEREIRA LIMA FILHO</v>
      </c>
      <c r="C310" s="75" t="s">
        <v>406</v>
      </c>
      <c r="D310" s="76" t="s">
        <v>631</v>
      </c>
      <c r="E310" s="77">
        <v>26125.17</v>
      </c>
      <c r="F310" s="77">
        <f>'Subsídio - Direitos Pessoais(1)'!L295</f>
        <v>0</v>
      </c>
      <c r="G310" s="77">
        <f>'Indenizações(2)'!U295</f>
        <v>6018.11</v>
      </c>
      <c r="H310" s="77">
        <f>'Direitos Eventuais(3)'!AG295</f>
        <v>25080.159999999996</v>
      </c>
      <c r="I310" s="77">
        <f t="shared" si="14"/>
        <v>57223.439999999995</v>
      </c>
      <c r="J310" s="77">
        <v>5747.52</v>
      </c>
      <c r="K310" s="77">
        <v>14145.83</v>
      </c>
      <c r="L310" s="77">
        <v>0</v>
      </c>
      <c r="M310" s="77">
        <v>0</v>
      </c>
      <c r="N310" s="77">
        <f t="shared" si="12"/>
        <v>19893.35</v>
      </c>
      <c r="O310" s="77">
        <f t="shared" si="13"/>
        <v>37330.09</v>
      </c>
      <c r="P310" s="77">
        <v>26125.17</v>
      </c>
      <c r="Q310" s="78">
        <v>0</v>
      </c>
      <c r="R310" s="81"/>
    </row>
    <row r="311" spans="1:18" s="79" customFormat="1" ht="14.25">
      <c r="A311" s="154" t="s">
        <v>729</v>
      </c>
      <c r="B311" s="75" t="str">
        <f>'Dados Cadastrais'!B295</f>
        <v>LUIZ EMILIO BRAÚNA BITTENCOURT JÚNIOR</v>
      </c>
      <c r="C311" s="75" t="s">
        <v>406</v>
      </c>
      <c r="D311" s="76" t="s">
        <v>632</v>
      </c>
      <c r="E311" s="77">
        <v>26125.17</v>
      </c>
      <c r="F311" s="77">
        <f>'Subsídio - Direitos Pessoais(1)'!L296</f>
        <v>0</v>
      </c>
      <c r="G311" s="77">
        <f>'Indenizações(2)'!U296</f>
        <v>6409.99</v>
      </c>
      <c r="H311" s="77">
        <f>'Direitos Eventuais(3)'!AG296</f>
        <v>14368.839999999998</v>
      </c>
      <c r="I311" s="77">
        <f t="shared" si="14"/>
        <v>46903.99999999999</v>
      </c>
      <c r="J311" s="77">
        <v>5747.52</v>
      </c>
      <c r="K311" s="77">
        <v>11408.76</v>
      </c>
      <c r="L311" s="77">
        <v>0</v>
      </c>
      <c r="M311" s="77">
        <v>0</v>
      </c>
      <c r="N311" s="77">
        <f t="shared" si="12"/>
        <v>17156.28</v>
      </c>
      <c r="O311" s="77">
        <f t="shared" si="13"/>
        <v>29747.719999999994</v>
      </c>
      <c r="P311" s="77">
        <v>26125.17</v>
      </c>
      <c r="Q311" s="78">
        <v>270.45</v>
      </c>
      <c r="R311" s="81"/>
    </row>
    <row r="312" spans="1:18" s="79" customFormat="1" ht="14.25">
      <c r="A312" s="154" t="s">
        <v>729</v>
      </c>
      <c r="B312" s="75" t="str">
        <f>'Dados Cadastrais'!B296</f>
        <v>LYANNE POMPEU DE SOUSA BRASIL</v>
      </c>
      <c r="C312" s="75" t="s">
        <v>406</v>
      </c>
      <c r="D312" s="76" t="s">
        <v>633</v>
      </c>
      <c r="E312" s="77">
        <v>26125.17</v>
      </c>
      <c r="F312" s="77">
        <f>'Subsídio - Direitos Pessoais(1)'!L297</f>
        <v>0</v>
      </c>
      <c r="G312" s="77">
        <f>'Indenizações(2)'!U297</f>
        <v>6671.24</v>
      </c>
      <c r="H312" s="77">
        <f>'Direitos Eventuais(3)'!AG297</f>
        <v>34877.1</v>
      </c>
      <c r="I312" s="77">
        <f t="shared" si="14"/>
        <v>67673.51</v>
      </c>
      <c r="J312" s="77">
        <v>5747.52</v>
      </c>
      <c r="K312" s="77">
        <v>17048.54</v>
      </c>
      <c r="L312" s="77">
        <v>0</v>
      </c>
      <c r="M312" s="77">
        <v>0</v>
      </c>
      <c r="N312" s="77">
        <f t="shared" si="12"/>
        <v>22796.06</v>
      </c>
      <c r="O312" s="77">
        <f t="shared" si="13"/>
        <v>44877.45</v>
      </c>
      <c r="P312" s="77">
        <v>26125.17</v>
      </c>
      <c r="Q312" s="78">
        <v>4436.849999999999</v>
      </c>
      <c r="R312" s="81"/>
    </row>
    <row r="313" spans="1:18" s="79" customFormat="1" ht="14.25">
      <c r="A313" s="154" t="s">
        <v>729</v>
      </c>
      <c r="B313" s="75" t="str">
        <f>'Dados Cadastrais'!B297</f>
        <v>MARCIA DALETH GONÇALVES GARCEZ</v>
      </c>
      <c r="C313" s="75" t="s">
        <v>406</v>
      </c>
      <c r="D313" s="76" t="s">
        <v>634</v>
      </c>
      <c r="E313" s="77">
        <v>26125.17</v>
      </c>
      <c r="F313" s="77">
        <f>'Subsídio - Direitos Pessoais(1)'!L298</f>
        <v>0</v>
      </c>
      <c r="G313" s="77">
        <f>'Indenizações(2)'!U298</f>
        <v>6409.99</v>
      </c>
      <c r="H313" s="77">
        <f>'Direitos Eventuais(3)'!AG298</f>
        <v>14368.839999999998</v>
      </c>
      <c r="I313" s="77">
        <f t="shared" si="14"/>
        <v>46903.99999999999</v>
      </c>
      <c r="J313" s="77">
        <v>5747.52</v>
      </c>
      <c r="K313" s="77">
        <v>11301</v>
      </c>
      <c r="L313" s="77">
        <v>391.88</v>
      </c>
      <c r="M313" s="77">
        <v>0</v>
      </c>
      <c r="N313" s="77">
        <f t="shared" si="12"/>
        <v>17440.4</v>
      </c>
      <c r="O313" s="77">
        <f t="shared" si="13"/>
        <v>29463.59999999999</v>
      </c>
      <c r="P313" s="77">
        <v>26125.17</v>
      </c>
      <c r="Q313" s="78">
        <v>0</v>
      </c>
      <c r="R313" s="81"/>
    </row>
    <row r="314" spans="1:18" s="79" customFormat="1" ht="14.25">
      <c r="A314" s="154" t="s">
        <v>729</v>
      </c>
      <c r="B314" s="75" t="str">
        <f>'Dados Cadastrais'!B298</f>
        <v>MAYANA NADAL SANT´ANA ANDRADE</v>
      </c>
      <c r="C314" s="75" t="s">
        <v>406</v>
      </c>
      <c r="D314" s="76" t="s">
        <v>635</v>
      </c>
      <c r="E314" s="77">
        <v>26125.17</v>
      </c>
      <c r="F314" s="77">
        <f>'Subsídio - Direitos Pessoais(1)'!L299</f>
        <v>0</v>
      </c>
      <c r="G314" s="77">
        <f>'Indenizações(2)'!U299</f>
        <v>6409.99</v>
      </c>
      <c r="H314" s="77">
        <f>'Direitos Eventuais(3)'!AG299</f>
        <v>14368.839999999998</v>
      </c>
      <c r="I314" s="77">
        <f t="shared" si="14"/>
        <v>46903.99999999999</v>
      </c>
      <c r="J314" s="77">
        <v>5747.52</v>
      </c>
      <c r="K314" s="77">
        <v>11408.76</v>
      </c>
      <c r="L314" s="77">
        <v>0</v>
      </c>
      <c r="M314" s="77">
        <v>0</v>
      </c>
      <c r="N314" s="77">
        <f t="shared" si="12"/>
        <v>17156.28</v>
      </c>
      <c r="O314" s="77">
        <f t="shared" si="13"/>
        <v>29747.719999999994</v>
      </c>
      <c r="P314" s="77">
        <v>26125.17</v>
      </c>
      <c r="Q314" s="78">
        <v>0</v>
      </c>
      <c r="R314" s="81"/>
    </row>
    <row r="315" spans="1:18" s="79" customFormat="1" ht="14.25">
      <c r="A315" s="154" t="s">
        <v>729</v>
      </c>
      <c r="B315" s="75" t="str">
        <f>'Dados Cadastrais'!B299</f>
        <v>MICHELLE AMORIM SANCHO SOUZA</v>
      </c>
      <c r="C315" s="75" t="s">
        <v>406</v>
      </c>
      <c r="D315" s="76" t="s">
        <v>636</v>
      </c>
      <c r="E315" s="77">
        <v>26125.17</v>
      </c>
      <c r="F315" s="77">
        <f>'Subsídio - Direitos Pessoais(1)'!L300</f>
        <v>0</v>
      </c>
      <c r="G315" s="77">
        <f>'Indenizações(2)'!U300</f>
        <v>6409.99</v>
      </c>
      <c r="H315" s="77">
        <f>'Direitos Eventuais(3)'!AG300</f>
        <v>23338.479999999996</v>
      </c>
      <c r="I315" s="77">
        <f t="shared" si="14"/>
        <v>55873.63999999999</v>
      </c>
      <c r="J315" s="77">
        <v>5747.52</v>
      </c>
      <c r="K315" s="77">
        <v>13875.42</v>
      </c>
      <c r="L315" s="77">
        <v>0</v>
      </c>
      <c r="M315" s="77">
        <v>0</v>
      </c>
      <c r="N315" s="77">
        <f t="shared" si="12"/>
        <v>19622.940000000002</v>
      </c>
      <c r="O315" s="77">
        <f t="shared" si="13"/>
        <v>36250.69999999999</v>
      </c>
      <c r="P315" s="77">
        <v>26125.17</v>
      </c>
      <c r="Q315" s="78">
        <v>0</v>
      </c>
      <c r="R315" s="81"/>
    </row>
    <row r="316" spans="1:18" s="79" customFormat="1" ht="14.25">
      <c r="A316" s="154" t="s">
        <v>729</v>
      </c>
      <c r="B316" s="75" t="str">
        <f>'Dados Cadastrais'!B300</f>
        <v>MURYELLE TAVARES LEITE GONÇALVES</v>
      </c>
      <c r="C316" s="75" t="s">
        <v>406</v>
      </c>
      <c r="D316" s="76" t="s">
        <v>637</v>
      </c>
      <c r="E316" s="77">
        <v>26125.17</v>
      </c>
      <c r="F316" s="77">
        <f>'Subsídio - Direitos Pessoais(1)'!L301</f>
        <v>0</v>
      </c>
      <c r="G316" s="77">
        <f>'Indenizações(2)'!U301</f>
        <v>6409.99</v>
      </c>
      <c r="H316" s="77">
        <f>'Direitos Eventuais(3)'!AG301</f>
        <v>15936.349999999999</v>
      </c>
      <c r="I316" s="77">
        <f t="shared" si="14"/>
        <v>48471.509999999995</v>
      </c>
      <c r="J316" s="77">
        <v>5747.52</v>
      </c>
      <c r="K316" s="77">
        <v>11735.560000000001</v>
      </c>
      <c r="L316" s="77">
        <v>0</v>
      </c>
      <c r="M316" s="77">
        <v>0</v>
      </c>
      <c r="N316" s="77">
        <f t="shared" si="12"/>
        <v>17483.08</v>
      </c>
      <c r="O316" s="77">
        <f t="shared" si="13"/>
        <v>30988.429999999993</v>
      </c>
      <c r="P316" s="77">
        <v>26125.17</v>
      </c>
      <c r="Q316" s="78">
        <v>540.9</v>
      </c>
      <c r="R316" s="81"/>
    </row>
    <row r="317" spans="1:18" s="79" customFormat="1" ht="14.25">
      <c r="A317" s="154" t="s">
        <v>729</v>
      </c>
      <c r="B317" s="75" t="str">
        <f>'Dados Cadastrais'!B301</f>
        <v>ADRIANA DA SILVA CHAVES </v>
      </c>
      <c r="C317" s="75" t="s">
        <v>406</v>
      </c>
      <c r="D317" s="76" t="s">
        <v>638</v>
      </c>
      <c r="E317" s="77">
        <v>26125.17</v>
      </c>
      <c r="F317" s="77">
        <f>'Subsídio - Direitos Pessoais(1)'!L302</f>
        <v>0</v>
      </c>
      <c r="G317" s="77">
        <f>'Indenizações(2)'!U302</f>
        <v>6409.99</v>
      </c>
      <c r="H317" s="77">
        <f>'Direitos Eventuais(3)'!AG302</f>
        <v>16197.599999999999</v>
      </c>
      <c r="I317" s="77">
        <f t="shared" si="14"/>
        <v>48732.759999999995</v>
      </c>
      <c r="J317" s="77">
        <v>5747.52</v>
      </c>
      <c r="K317" s="77">
        <v>11851.8</v>
      </c>
      <c r="L317" s="77">
        <v>217.71</v>
      </c>
      <c r="M317" s="77">
        <v>0</v>
      </c>
      <c r="N317" s="77">
        <f t="shared" si="12"/>
        <v>17817.03</v>
      </c>
      <c r="O317" s="77">
        <f t="shared" si="13"/>
        <v>30915.729999999996</v>
      </c>
      <c r="P317" s="77">
        <v>26125.17</v>
      </c>
      <c r="Q317" s="78">
        <v>540.9</v>
      </c>
      <c r="R317" s="81"/>
    </row>
    <row r="318" spans="1:18" s="79" customFormat="1" ht="14.25">
      <c r="A318" s="154" t="s">
        <v>729</v>
      </c>
      <c r="B318" s="75" t="str">
        <f>'Dados Cadastrais'!B302</f>
        <v>RANIEL BARBOSA NUNES</v>
      </c>
      <c r="C318" s="75" t="s">
        <v>406</v>
      </c>
      <c r="D318" s="76" t="s">
        <v>639</v>
      </c>
      <c r="E318" s="77">
        <v>26125.17</v>
      </c>
      <c r="F318" s="77">
        <f>'Subsídio - Direitos Pessoais(1)'!L303</f>
        <v>0</v>
      </c>
      <c r="G318" s="77">
        <f>'Indenizações(2)'!U303</f>
        <v>6409.99</v>
      </c>
      <c r="H318" s="77">
        <f>'Direitos Eventuais(3)'!AG303</f>
        <v>31785.619999999995</v>
      </c>
      <c r="I318" s="77">
        <f t="shared" si="14"/>
        <v>64320.77999999999</v>
      </c>
      <c r="J318" s="77">
        <v>5747.52</v>
      </c>
      <c r="K318" s="77">
        <v>16198.380000000001</v>
      </c>
      <c r="L318" s="77">
        <v>0</v>
      </c>
      <c r="M318" s="77">
        <v>0</v>
      </c>
      <c r="N318" s="77">
        <f t="shared" si="12"/>
        <v>21945.9</v>
      </c>
      <c r="O318" s="77">
        <f t="shared" si="13"/>
        <v>42374.87999999999</v>
      </c>
      <c r="P318" s="77">
        <v>26125.17</v>
      </c>
      <c r="Q318" s="78">
        <v>0</v>
      </c>
      <c r="R318" s="81"/>
    </row>
    <row r="319" spans="1:18" s="79" customFormat="1" ht="14.25">
      <c r="A319" s="154" t="s">
        <v>729</v>
      </c>
      <c r="B319" s="75" t="str">
        <f>'Dados Cadastrais'!B303</f>
        <v>RAPHAEL DE JESUS SERRA RIBEIRO AMORIM</v>
      </c>
      <c r="C319" s="75" t="s">
        <v>406</v>
      </c>
      <c r="D319" s="76" t="s">
        <v>640</v>
      </c>
      <c r="E319" s="77">
        <v>26125.17</v>
      </c>
      <c r="F319" s="77">
        <f>'Subsídio - Direitos Pessoais(1)'!L304</f>
        <v>0</v>
      </c>
      <c r="G319" s="77">
        <f>'Indenizações(2)'!U304</f>
        <v>5103.73</v>
      </c>
      <c r="H319" s="77">
        <f>'Direitos Eventuais(3)'!AG304</f>
        <v>23077.229999999996</v>
      </c>
      <c r="I319" s="77">
        <f t="shared" si="14"/>
        <v>54306.12999999999</v>
      </c>
      <c r="J319" s="77">
        <v>5747.52</v>
      </c>
      <c r="K319" s="77">
        <v>13695.8</v>
      </c>
      <c r="L319" s="77">
        <v>391.88</v>
      </c>
      <c r="M319" s="77">
        <v>0</v>
      </c>
      <c r="N319" s="77">
        <f t="shared" si="12"/>
        <v>19835.2</v>
      </c>
      <c r="O319" s="77">
        <f t="shared" si="13"/>
        <v>34470.92999999999</v>
      </c>
      <c r="P319" s="77">
        <v>26125.17</v>
      </c>
      <c r="Q319" s="78">
        <v>0</v>
      </c>
      <c r="R319" s="81"/>
    </row>
    <row r="320" spans="1:18" s="79" customFormat="1" ht="14.25">
      <c r="A320" s="154" t="s">
        <v>729</v>
      </c>
      <c r="B320" s="75" t="str">
        <f>'Dados Cadastrais'!B304</f>
        <v>RAPHAEL LEITE GUEDES</v>
      </c>
      <c r="C320" s="75" t="s">
        <v>405</v>
      </c>
      <c r="D320" s="76" t="s">
        <v>641</v>
      </c>
      <c r="E320" s="77">
        <v>27500.17</v>
      </c>
      <c r="F320" s="77">
        <f>'Subsídio - Direitos Pessoais(1)'!L305</f>
        <v>0</v>
      </c>
      <c r="G320" s="77">
        <f>'Indenizações(2)'!U305</f>
        <v>6478.74</v>
      </c>
      <c r="H320" s="77">
        <f>'Direitos Eventuais(3)'!AG305</f>
        <v>20418.869999999995</v>
      </c>
      <c r="I320" s="77">
        <f t="shared" si="14"/>
        <v>54397.77999999999</v>
      </c>
      <c r="J320" s="77">
        <v>6050.02</v>
      </c>
      <c r="K320" s="77">
        <v>13158.91</v>
      </c>
      <c r="L320" s="77">
        <v>0</v>
      </c>
      <c r="M320" s="77">
        <v>0</v>
      </c>
      <c r="N320" s="77">
        <f t="shared" si="12"/>
        <v>19208.93</v>
      </c>
      <c r="O320" s="77">
        <f t="shared" si="13"/>
        <v>35188.84999999999</v>
      </c>
      <c r="P320" s="77">
        <v>27500.17</v>
      </c>
      <c r="Q320" s="78">
        <v>1622.6999999999998</v>
      </c>
      <c r="R320" s="81"/>
    </row>
    <row r="321" spans="1:18" s="79" customFormat="1" ht="14.25">
      <c r="A321" s="154" t="s">
        <v>729</v>
      </c>
      <c r="B321" s="75" t="str">
        <f>'Dados Cadastrais'!B305</f>
        <v>SAMIR ARAÚJO MOHANA PINHEIRO</v>
      </c>
      <c r="C321" s="75" t="s">
        <v>406</v>
      </c>
      <c r="D321" s="76" t="s">
        <v>642</v>
      </c>
      <c r="E321" s="77">
        <v>26125.17</v>
      </c>
      <c r="F321" s="77">
        <f>'Subsídio - Direitos Pessoais(1)'!L306</f>
        <v>0</v>
      </c>
      <c r="G321" s="77">
        <f>'Indenizações(2)'!U306</f>
        <v>6409.99</v>
      </c>
      <c r="H321" s="77">
        <f>'Direitos Eventuais(3)'!AG306</f>
        <v>23077.229999999996</v>
      </c>
      <c r="I321" s="77">
        <f t="shared" si="14"/>
        <v>55612.38999999999</v>
      </c>
      <c r="J321" s="77">
        <v>5747.52</v>
      </c>
      <c r="K321" s="77">
        <v>13803.57</v>
      </c>
      <c r="L321" s="77">
        <v>0</v>
      </c>
      <c r="M321" s="77">
        <v>0</v>
      </c>
      <c r="N321" s="77">
        <f t="shared" si="12"/>
        <v>19551.09</v>
      </c>
      <c r="O321" s="77">
        <f t="shared" si="13"/>
        <v>36061.29999999999</v>
      </c>
      <c r="P321" s="77">
        <v>26125.17</v>
      </c>
      <c r="Q321" s="78">
        <v>0</v>
      </c>
      <c r="R321" s="81"/>
    </row>
    <row r="322" spans="1:18" s="79" customFormat="1" ht="14.25">
      <c r="A322" s="154" t="s">
        <v>729</v>
      </c>
      <c r="B322" s="75" t="str">
        <f>'Dados Cadastrais'!B306</f>
        <v>SELECINA HENRIQUE LOCATELLI</v>
      </c>
      <c r="C322" s="75" t="s">
        <v>406</v>
      </c>
      <c r="D322" s="76" t="s">
        <v>645</v>
      </c>
      <c r="E322" s="77">
        <v>26125.17</v>
      </c>
      <c r="F322" s="77">
        <f>'Subsídio - Direitos Pessoais(1)'!L307</f>
        <v>0</v>
      </c>
      <c r="G322" s="77">
        <f>'Indenizações(2)'!U307</f>
        <v>6409.99</v>
      </c>
      <c r="H322" s="77">
        <f>'Direitos Eventuais(3)'!AG307</f>
        <v>31698.53</v>
      </c>
      <c r="I322" s="77">
        <f t="shared" si="14"/>
        <v>64233.689999999995</v>
      </c>
      <c r="J322" s="77">
        <v>5747.52</v>
      </c>
      <c r="K322" s="77">
        <v>15965.88</v>
      </c>
      <c r="L322" s="77">
        <v>0</v>
      </c>
      <c r="M322" s="77">
        <v>0</v>
      </c>
      <c r="N322" s="77">
        <f t="shared" si="12"/>
        <v>21713.4</v>
      </c>
      <c r="O322" s="77">
        <f t="shared" si="13"/>
        <v>42520.28999999999</v>
      </c>
      <c r="P322" s="77">
        <v>26125.17</v>
      </c>
      <c r="Q322" s="78">
        <v>0</v>
      </c>
      <c r="R322" s="81"/>
    </row>
    <row r="323" spans="1:18" s="79" customFormat="1" ht="14.25">
      <c r="A323" s="154" t="s">
        <v>729</v>
      </c>
      <c r="B323" s="75" t="str">
        <f>'Dados Cadastrais'!B307</f>
        <v>THADEU DE MELO ALVES</v>
      </c>
      <c r="C323" s="75" t="s">
        <v>406</v>
      </c>
      <c r="D323" s="76" t="s">
        <v>643</v>
      </c>
      <c r="E323" s="77">
        <v>26125.17</v>
      </c>
      <c r="F323" s="77">
        <f>'Subsídio - Direitos Pessoais(1)'!L308</f>
        <v>0</v>
      </c>
      <c r="G323" s="77">
        <f>'Indenizações(2)'!U308</f>
        <v>6409.99</v>
      </c>
      <c r="H323" s="77">
        <f>'Direitos Eventuais(3)'!AG308</f>
        <v>25167.239999999994</v>
      </c>
      <c r="I323" s="77">
        <f t="shared" si="14"/>
        <v>57702.399999999994</v>
      </c>
      <c r="J323" s="77">
        <v>5747.52</v>
      </c>
      <c r="K323" s="77">
        <v>14378.32</v>
      </c>
      <c r="L323" s="77">
        <v>0</v>
      </c>
      <c r="M323" s="77">
        <v>0</v>
      </c>
      <c r="N323" s="77">
        <f t="shared" si="12"/>
        <v>20125.84</v>
      </c>
      <c r="O323" s="77">
        <f t="shared" si="13"/>
        <v>37576.56</v>
      </c>
      <c r="P323" s="77">
        <v>26125.17</v>
      </c>
      <c r="Q323" s="78">
        <v>0</v>
      </c>
      <c r="R323" s="81"/>
    </row>
    <row r="324" spans="1:18" s="79" customFormat="1" ht="14.25">
      <c r="A324" s="154" t="s">
        <v>729</v>
      </c>
      <c r="B324" s="75" t="str">
        <f>'Dados Cadastrais'!B308</f>
        <v>THIAGO HENRIQUE OLIVEIRA DE ÁVILA</v>
      </c>
      <c r="C324" s="75" t="s">
        <v>406</v>
      </c>
      <c r="D324" s="76" t="s">
        <v>644</v>
      </c>
      <c r="E324" s="77">
        <v>26125.17</v>
      </c>
      <c r="F324" s="77">
        <f>'Subsídio - Direitos Pessoais(1)'!L309</f>
        <v>0</v>
      </c>
      <c r="G324" s="77">
        <f>'Indenizações(2)'!U309</f>
        <v>6409.99</v>
      </c>
      <c r="H324" s="77">
        <f>'Direitos Eventuais(3)'!AG309</f>
        <v>14368.839999999998</v>
      </c>
      <c r="I324" s="77">
        <f t="shared" si="14"/>
        <v>46903.99999999999</v>
      </c>
      <c r="J324" s="77">
        <v>5747.52</v>
      </c>
      <c r="K324" s="77">
        <v>11304.5</v>
      </c>
      <c r="L324" s="77">
        <v>0</v>
      </c>
      <c r="M324" s="77">
        <v>0</v>
      </c>
      <c r="N324" s="77">
        <f t="shared" si="12"/>
        <v>17052.02</v>
      </c>
      <c r="O324" s="77">
        <f t="shared" si="13"/>
        <v>29851.979999999992</v>
      </c>
      <c r="P324" s="77">
        <v>26125.17</v>
      </c>
      <c r="Q324" s="78">
        <v>0</v>
      </c>
      <c r="R324" s="81"/>
    </row>
    <row r="325" spans="1:18" s="79" customFormat="1" ht="14.25">
      <c r="A325" s="154" t="s">
        <v>729</v>
      </c>
      <c r="B325" s="75" t="str">
        <f>'Dados Cadastrais'!B309</f>
        <v>TONNY CARVALHO ARAUJO LUZ</v>
      </c>
      <c r="C325" s="75" t="s">
        <v>406</v>
      </c>
      <c r="D325" s="76" t="s">
        <v>712</v>
      </c>
      <c r="E325" s="77">
        <v>26125.17</v>
      </c>
      <c r="F325" s="77">
        <f>'Subsídio - Direitos Pessoais(1)'!L310</f>
        <v>0</v>
      </c>
      <c r="G325" s="77">
        <f>'Indenizações(2)'!U310</f>
        <v>6409.99</v>
      </c>
      <c r="H325" s="77">
        <f>'Direitos Eventuais(3)'!AG310</f>
        <v>30479.359999999997</v>
      </c>
      <c r="I325" s="77">
        <f t="shared" si="14"/>
        <v>63014.51999999999</v>
      </c>
      <c r="J325" s="77">
        <v>5747.52</v>
      </c>
      <c r="K325" s="77">
        <v>15803.23</v>
      </c>
      <c r="L325" s="77">
        <v>130.63</v>
      </c>
      <c r="M325" s="77">
        <v>0</v>
      </c>
      <c r="N325" s="77">
        <f t="shared" si="12"/>
        <v>21681.38</v>
      </c>
      <c r="O325" s="77">
        <f t="shared" si="13"/>
        <v>41333.139999999985</v>
      </c>
      <c r="P325" s="77">
        <v>26125.17</v>
      </c>
      <c r="Q325" s="78">
        <v>0</v>
      </c>
      <c r="R325" s="81"/>
    </row>
    <row r="326" spans="1:18" s="79" customFormat="1" ht="14.25">
      <c r="A326" s="154" t="s">
        <v>729</v>
      </c>
      <c r="B326" s="75" t="str">
        <f>'Dados Cadastrais'!B310</f>
        <v>VANESSA MACHADO LORDÃO</v>
      </c>
      <c r="C326" s="75" t="s">
        <v>406</v>
      </c>
      <c r="D326" s="76" t="s">
        <v>713</v>
      </c>
      <c r="E326" s="77">
        <v>26125.17</v>
      </c>
      <c r="F326" s="77">
        <f>'Subsídio - Direitos Pessoais(1)'!L311</f>
        <v>0</v>
      </c>
      <c r="G326" s="77">
        <f>'Indenizações(2)'!U311</f>
        <v>6409.99</v>
      </c>
      <c r="H326" s="77">
        <f>'Direitos Eventuais(3)'!AG311</f>
        <v>14368.839999999998</v>
      </c>
      <c r="I326" s="77">
        <f t="shared" si="14"/>
        <v>46903.99999999999</v>
      </c>
      <c r="J326" s="77">
        <v>5747.52</v>
      </c>
      <c r="K326" s="77">
        <v>11181.26</v>
      </c>
      <c r="L326" s="77">
        <v>827.3</v>
      </c>
      <c r="M326" s="77">
        <v>0</v>
      </c>
      <c r="N326" s="77">
        <f t="shared" si="12"/>
        <v>17756.079999999998</v>
      </c>
      <c r="O326" s="77">
        <f t="shared" si="13"/>
        <v>29147.919999999995</v>
      </c>
      <c r="P326" s="77">
        <v>26125.17</v>
      </c>
      <c r="Q326" s="78">
        <v>0</v>
      </c>
      <c r="R326" s="81"/>
    </row>
    <row r="327" spans="1:18" s="79" customFormat="1" ht="14.25">
      <c r="A327" s="154" t="s">
        <v>729</v>
      </c>
      <c r="B327" s="75" t="str">
        <f>'Dados Cadastrais'!B311</f>
        <v>NELSON LUIZ DIAS DOURADO ARAUJO</v>
      </c>
      <c r="C327" s="75" t="s">
        <v>406</v>
      </c>
      <c r="D327" s="76" t="s">
        <v>714</v>
      </c>
      <c r="E327" s="77">
        <v>26125.17</v>
      </c>
      <c r="F327" s="77">
        <f>'Subsídio - Direitos Pessoais(1)'!L312</f>
        <v>0</v>
      </c>
      <c r="G327" s="77">
        <f>'Indenizações(2)'!U312</f>
        <v>6409.99</v>
      </c>
      <c r="H327" s="77">
        <f>'Direitos Eventuais(3)'!AG312</f>
        <v>14978.429999999998</v>
      </c>
      <c r="I327" s="77">
        <f t="shared" si="14"/>
        <v>47513.59</v>
      </c>
      <c r="J327" s="77">
        <v>5747.52</v>
      </c>
      <c r="K327" s="77">
        <v>11396.79</v>
      </c>
      <c r="L327" s="77">
        <v>653.13</v>
      </c>
      <c r="M327" s="77">
        <v>0</v>
      </c>
      <c r="N327" s="77">
        <f t="shared" si="12"/>
        <v>17797.440000000002</v>
      </c>
      <c r="O327" s="77">
        <f t="shared" si="13"/>
        <v>29716.149999999994</v>
      </c>
      <c r="P327" s="77">
        <v>26125.17</v>
      </c>
      <c r="Q327" s="78">
        <v>0</v>
      </c>
      <c r="R327" s="81"/>
    </row>
    <row r="328" spans="1:18" s="79" customFormat="1" ht="14.25">
      <c r="A328" s="154" t="s">
        <v>729</v>
      </c>
      <c r="B328" s="75" t="str">
        <f>'Dados Cadastrais'!B312</f>
        <v>CINTHIA DE SOUSA FACUNDO</v>
      </c>
      <c r="C328" s="75" t="s">
        <v>406</v>
      </c>
      <c r="D328" s="76" t="s">
        <v>647</v>
      </c>
      <c r="E328" s="77">
        <v>26125.17</v>
      </c>
      <c r="F328" s="77">
        <f>'Subsídio - Direitos Pessoais(1)'!L313</f>
        <v>0</v>
      </c>
      <c r="G328" s="77">
        <f>'Indenizações(2)'!U313</f>
        <v>6409.99</v>
      </c>
      <c r="H328" s="77">
        <f>'Direitos Eventuais(3)'!AG313</f>
        <v>23077.229999999996</v>
      </c>
      <c r="I328" s="77">
        <f t="shared" si="14"/>
        <v>55612.38999999999</v>
      </c>
      <c r="J328" s="77">
        <v>5747.52</v>
      </c>
      <c r="K328" s="77">
        <v>13803.57</v>
      </c>
      <c r="L328" s="77">
        <v>0</v>
      </c>
      <c r="M328" s="77">
        <v>0</v>
      </c>
      <c r="N328" s="77">
        <f t="shared" si="12"/>
        <v>19551.09</v>
      </c>
      <c r="O328" s="77">
        <f t="shared" si="13"/>
        <v>36061.29999999999</v>
      </c>
      <c r="P328" s="77">
        <v>26125.17</v>
      </c>
      <c r="Q328" s="78">
        <v>0</v>
      </c>
      <c r="R328" s="81"/>
    </row>
    <row r="329" spans="1:18" s="79" customFormat="1" ht="14.25">
      <c r="A329" s="154" t="s">
        <v>729</v>
      </c>
      <c r="B329" s="75" t="str">
        <f>'Dados Cadastrais'!B313</f>
        <v>ARIANNA RODRIGUES DE CARVALHO SARAIVA</v>
      </c>
      <c r="C329" s="75" t="s">
        <v>406</v>
      </c>
      <c r="D329" s="76" t="s">
        <v>648</v>
      </c>
      <c r="E329" s="77">
        <v>26125.17</v>
      </c>
      <c r="F329" s="77">
        <f>'Subsídio - Direitos Pessoais(1)'!L314</f>
        <v>0</v>
      </c>
      <c r="G329" s="77">
        <f>'Indenizações(2)'!U314</f>
        <v>6409.99</v>
      </c>
      <c r="H329" s="77">
        <f>'Direitos Eventuais(3)'!AG314</f>
        <v>14368.839999999998</v>
      </c>
      <c r="I329" s="77">
        <f t="shared" si="14"/>
        <v>46903.99999999999</v>
      </c>
      <c r="J329" s="77">
        <v>5747.52</v>
      </c>
      <c r="K329" s="77">
        <v>11148.83</v>
      </c>
      <c r="L329" s="77">
        <v>566.05</v>
      </c>
      <c r="M329" s="77">
        <v>0</v>
      </c>
      <c r="N329" s="77">
        <f t="shared" si="12"/>
        <v>17462.399999999998</v>
      </c>
      <c r="O329" s="77">
        <f t="shared" si="13"/>
        <v>29441.599999999995</v>
      </c>
      <c r="P329" s="77">
        <v>26125.17</v>
      </c>
      <c r="Q329" s="78">
        <v>0</v>
      </c>
      <c r="R329" s="81"/>
    </row>
    <row r="330" spans="1:18" s="79" customFormat="1" ht="14.25">
      <c r="A330" s="154" t="s">
        <v>729</v>
      </c>
      <c r="B330" s="75" t="str">
        <f>'Dados Cadastrais'!B314</f>
        <v>BRUNO BARBOSA PINHEIRO</v>
      </c>
      <c r="C330" s="75" t="s">
        <v>406</v>
      </c>
      <c r="D330" s="76" t="s">
        <v>649</v>
      </c>
      <c r="E330" s="77">
        <v>26125.17</v>
      </c>
      <c r="F330" s="77">
        <f>'Subsídio - Direitos Pessoais(1)'!L315</f>
        <v>0</v>
      </c>
      <c r="G330" s="77">
        <f>'Indenizações(2)'!U315</f>
        <v>6409.99</v>
      </c>
      <c r="H330" s="77">
        <f>'Direitos Eventuais(3)'!AG315</f>
        <v>23730.359999999997</v>
      </c>
      <c r="I330" s="77">
        <f t="shared" si="14"/>
        <v>56265.51999999999</v>
      </c>
      <c r="J330" s="77">
        <v>5747.52</v>
      </c>
      <c r="K330" s="77">
        <v>13553.119999999999</v>
      </c>
      <c r="L330" s="77">
        <v>805.5300000000001</v>
      </c>
      <c r="M330" s="77">
        <v>0</v>
      </c>
      <c r="N330" s="77">
        <f t="shared" si="12"/>
        <v>20106.17</v>
      </c>
      <c r="O330" s="77">
        <f t="shared" si="13"/>
        <v>36159.34999999999</v>
      </c>
      <c r="P330" s="77">
        <v>26125.17</v>
      </c>
      <c r="Q330" s="78">
        <v>0</v>
      </c>
      <c r="R330" s="81"/>
    </row>
    <row r="331" spans="1:18" s="79" customFormat="1" ht="14.25">
      <c r="A331" s="154" t="s">
        <v>729</v>
      </c>
      <c r="B331" s="75" t="str">
        <f>'Dados Cadastrais'!B315</f>
        <v>IVIS MONTEIRO COSTA</v>
      </c>
      <c r="C331" s="75" t="s">
        <v>406</v>
      </c>
      <c r="D331" s="76" t="s">
        <v>715</v>
      </c>
      <c r="E331" s="77">
        <v>26125.17</v>
      </c>
      <c r="F331" s="77">
        <f>'Subsídio - Direitos Pessoais(1)'!L316</f>
        <v>0</v>
      </c>
      <c r="G331" s="77">
        <f>'Indenizações(2)'!U316</f>
        <v>6409.99</v>
      </c>
      <c r="H331" s="77">
        <f>'Direitos Eventuais(3)'!AG316</f>
        <v>16981.359999999997</v>
      </c>
      <c r="I331" s="77">
        <f t="shared" si="14"/>
        <v>49516.51999999999</v>
      </c>
      <c r="J331" s="77">
        <v>5747.52</v>
      </c>
      <c r="K331" s="77">
        <v>11947.6</v>
      </c>
      <c r="L331" s="77">
        <v>653.13</v>
      </c>
      <c r="M331" s="77">
        <v>0</v>
      </c>
      <c r="N331" s="77">
        <f t="shared" si="12"/>
        <v>18348.250000000004</v>
      </c>
      <c r="O331" s="77">
        <f t="shared" si="13"/>
        <v>31168.269999999986</v>
      </c>
      <c r="P331" s="77">
        <v>26125.17</v>
      </c>
      <c r="Q331" s="78">
        <v>0</v>
      </c>
      <c r="R331" s="81"/>
    </row>
    <row r="332" spans="1:18" s="79" customFormat="1" ht="14.25">
      <c r="A332" s="154" t="s">
        <v>729</v>
      </c>
      <c r="B332" s="75" t="str">
        <f>'Dados Cadastrais'!B316</f>
        <v>NUZA MARIA OLIVEIRA LIMA</v>
      </c>
      <c r="C332" s="75" t="s">
        <v>406</v>
      </c>
      <c r="D332" s="76" t="s">
        <v>651</v>
      </c>
      <c r="E332" s="77">
        <v>26125.17</v>
      </c>
      <c r="F332" s="77">
        <f>'Subsídio - Direitos Pessoais(1)'!L317</f>
        <v>0</v>
      </c>
      <c r="G332" s="77">
        <f>'Indenizações(2)'!U317</f>
        <v>7063.12</v>
      </c>
      <c r="H332" s="77">
        <f>'Direitos Eventuais(3)'!AG317</f>
        <v>27431.429999999997</v>
      </c>
      <c r="I332" s="77">
        <f t="shared" si="14"/>
        <v>60619.72</v>
      </c>
      <c r="J332" s="77">
        <v>5747.52</v>
      </c>
      <c r="K332" s="77">
        <v>11408.76</v>
      </c>
      <c r="L332" s="77">
        <v>0</v>
      </c>
      <c r="M332" s="77">
        <v>0</v>
      </c>
      <c r="N332" s="77">
        <f aca="true" t="shared" si="15" ref="N332:N346">SUM(J332:M332)</f>
        <v>17156.28</v>
      </c>
      <c r="O332" s="77">
        <f aca="true" t="shared" si="16" ref="O332:O346">I332-N332</f>
        <v>43463.44</v>
      </c>
      <c r="P332" s="77">
        <v>26125.17</v>
      </c>
      <c r="Q332" s="78">
        <v>0</v>
      </c>
      <c r="R332" s="81"/>
    </row>
    <row r="333" spans="1:18" s="79" customFormat="1" ht="14.25">
      <c r="A333" s="154" t="s">
        <v>729</v>
      </c>
      <c r="B333" s="75" t="str">
        <f>'Dados Cadastrais'!B317</f>
        <v>RAFAEL FELIPE DE SOUZA LEITE</v>
      </c>
      <c r="C333" s="75" t="s">
        <v>406</v>
      </c>
      <c r="D333" s="76" t="s">
        <v>652</v>
      </c>
      <c r="E333" s="77">
        <v>26125.17</v>
      </c>
      <c r="F333" s="77">
        <f>'Subsídio - Direitos Pessoais(1)'!L318</f>
        <v>0</v>
      </c>
      <c r="G333" s="77">
        <f>'Indenizações(2)'!U318</f>
        <v>5103.73</v>
      </c>
      <c r="H333" s="77">
        <f>'Direitos Eventuais(3)'!AG318</f>
        <v>14368.839999999998</v>
      </c>
      <c r="I333" s="77">
        <f t="shared" si="14"/>
        <v>45597.74</v>
      </c>
      <c r="J333" s="77">
        <v>5747.52</v>
      </c>
      <c r="K333" s="77">
        <v>11408.76</v>
      </c>
      <c r="L333" s="77">
        <v>0</v>
      </c>
      <c r="M333" s="77">
        <v>0</v>
      </c>
      <c r="N333" s="77">
        <f t="shared" si="15"/>
        <v>17156.28</v>
      </c>
      <c r="O333" s="77">
        <f t="shared" si="16"/>
        <v>28441.46</v>
      </c>
      <c r="P333" s="77">
        <v>26125.17</v>
      </c>
      <c r="Q333" s="78">
        <v>0</v>
      </c>
      <c r="R333" s="81"/>
    </row>
    <row r="334" spans="1:18" s="79" customFormat="1" ht="14.25">
      <c r="A334" s="154" t="s">
        <v>729</v>
      </c>
      <c r="B334" s="75" t="str">
        <f>'Dados Cadastrais'!B318</f>
        <v>AURIMAR DE ANDRADE ARRAIS SOBRINHO</v>
      </c>
      <c r="C334" s="75" t="s">
        <v>406</v>
      </c>
      <c r="D334" s="76" t="s">
        <v>653</v>
      </c>
      <c r="E334" s="77">
        <v>26125.17</v>
      </c>
      <c r="F334" s="77">
        <f>'Subsídio - Direitos Pessoais(1)'!L319</f>
        <v>0</v>
      </c>
      <c r="G334" s="77">
        <f>'Indenizações(2)'!U319</f>
        <v>6409.99</v>
      </c>
      <c r="H334" s="77">
        <f>'Direitos Eventuais(3)'!AG319</f>
        <v>14804.259999999998</v>
      </c>
      <c r="I334" s="77">
        <f t="shared" si="14"/>
        <v>47339.42</v>
      </c>
      <c r="J334" s="77">
        <v>5747.52</v>
      </c>
      <c r="K334" s="77">
        <v>11200.220000000001</v>
      </c>
      <c r="L334" s="77">
        <v>435.42</v>
      </c>
      <c r="M334" s="77">
        <v>0</v>
      </c>
      <c r="N334" s="77">
        <f t="shared" si="15"/>
        <v>17383.16</v>
      </c>
      <c r="O334" s="77">
        <f t="shared" si="16"/>
        <v>29956.26</v>
      </c>
      <c r="P334" s="77">
        <v>26125.17</v>
      </c>
      <c r="Q334" s="78">
        <v>0</v>
      </c>
      <c r="R334" s="81"/>
    </row>
    <row r="335" spans="1:18" s="79" customFormat="1" ht="14.25">
      <c r="A335" s="154" t="s">
        <v>729</v>
      </c>
      <c r="B335" s="75" t="str">
        <f>'Dados Cadastrais'!B319</f>
        <v>CAIO DAVI MEDEIROS VERAS</v>
      </c>
      <c r="C335" s="75" t="s">
        <v>406</v>
      </c>
      <c r="D335" s="76" t="s">
        <v>654</v>
      </c>
      <c r="E335" s="77">
        <v>26125.17</v>
      </c>
      <c r="F335" s="77">
        <f>'Subsídio - Direitos Pessoais(1)'!L320</f>
        <v>0</v>
      </c>
      <c r="G335" s="77">
        <f>'Indenizações(2)'!U320</f>
        <v>6409.99</v>
      </c>
      <c r="H335" s="77">
        <f>'Direitos Eventuais(3)'!AG320</f>
        <v>16023.429999999998</v>
      </c>
      <c r="I335" s="77">
        <f t="shared" si="14"/>
        <v>48558.59</v>
      </c>
      <c r="J335" s="77">
        <v>5747.52</v>
      </c>
      <c r="K335" s="77">
        <v>11655.23</v>
      </c>
      <c r="L335" s="77">
        <v>0</v>
      </c>
      <c r="M335" s="77">
        <v>0</v>
      </c>
      <c r="N335" s="77">
        <f t="shared" si="15"/>
        <v>17402.75</v>
      </c>
      <c r="O335" s="77">
        <f t="shared" si="16"/>
        <v>31155.839999999997</v>
      </c>
      <c r="P335" s="77">
        <v>26125.17</v>
      </c>
      <c r="Q335" s="78">
        <v>0</v>
      </c>
      <c r="R335" s="81"/>
    </row>
    <row r="336" spans="1:18" s="79" customFormat="1" ht="14.25">
      <c r="A336" s="154" t="s">
        <v>729</v>
      </c>
      <c r="B336" s="75" t="str">
        <f>'Dados Cadastrais'!B320</f>
        <v>FELIPE SOARES DAMOUS</v>
      </c>
      <c r="C336" s="75" t="s">
        <v>406</v>
      </c>
      <c r="D336" s="76" t="s">
        <v>655</v>
      </c>
      <c r="E336" s="77">
        <v>26125.17</v>
      </c>
      <c r="F336" s="77">
        <f>'Subsídio - Direitos Pessoais(1)'!L321</f>
        <v>0</v>
      </c>
      <c r="G336" s="77">
        <f>'Indenizações(2)'!U321</f>
        <v>6409.99</v>
      </c>
      <c r="H336" s="77">
        <f>'Direitos Eventuais(3)'!AG321</f>
        <v>32046.869999999995</v>
      </c>
      <c r="I336" s="77">
        <f t="shared" si="14"/>
        <v>64582.02999999999</v>
      </c>
      <c r="J336" s="77">
        <v>5747.52</v>
      </c>
      <c r="K336" s="77">
        <v>16270.220000000001</v>
      </c>
      <c r="L336" s="77">
        <v>0</v>
      </c>
      <c r="M336" s="77">
        <v>0</v>
      </c>
      <c r="N336" s="77">
        <f t="shared" si="15"/>
        <v>22017.74</v>
      </c>
      <c r="O336" s="77">
        <f t="shared" si="16"/>
        <v>42564.28999999999</v>
      </c>
      <c r="P336" s="77">
        <v>26125.17</v>
      </c>
      <c r="Q336" s="78">
        <v>0</v>
      </c>
      <c r="R336" s="81"/>
    </row>
    <row r="337" spans="1:18" s="79" customFormat="1" ht="14.25">
      <c r="A337" s="154" t="s">
        <v>729</v>
      </c>
      <c r="B337" s="75" t="str">
        <f>'Dados Cadastrais'!B321</f>
        <v>PAULO DO NASCIMENTO JUNIOR</v>
      </c>
      <c r="C337" s="75" t="s">
        <v>406</v>
      </c>
      <c r="D337" s="76" t="s">
        <v>656</v>
      </c>
      <c r="E337" s="77">
        <v>26125.17</v>
      </c>
      <c r="F337" s="77">
        <f>'Subsídio - Direitos Pessoais(1)'!L322</f>
        <v>0</v>
      </c>
      <c r="G337" s="77">
        <f>'Indenizações(2)'!U322</f>
        <v>5103.73</v>
      </c>
      <c r="H337" s="77">
        <f>'Direitos Eventuais(3)'!AG322</f>
        <v>23599.729999999996</v>
      </c>
      <c r="I337" s="77">
        <f t="shared" si="14"/>
        <v>54828.62999999999</v>
      </c>
      <c r="J337" s="77">
        <v>5747.52</v>
      </c>
      <c r="K337" s="77">
        <v>13947.26</v>
      </c>
      <c r="L337" s="77">
        <v>0</v>
      </c>
      <c r="M337" s="77">
        <v>0</v>
      </c>
      <c r="N337" s="77">
        <f t="shared" si="15"/>
        <v>19694.78</v>
      </c>
      <c r="O337" s="77">
        <f t="shared" si="16"/>
        <v>35133.84999999999</v>
      </c>
      <c r="P337" s="77">
        <v>26125.17</v>
      </c>
      <c r="Q337" s="78">
        <v>0</v>
      </c>
      <c r="R337" s="81"/>
    </row>
    <row r="338" spans="1:18" s="79" customFormat="1" ht="14.25">
      <c r="A338" s="154" t="s">
        <v>729</v>
      </c>
      <c r="B338" s="75" t="str">
        <f>'Dados Cadastrais'!B322</f>
        <v>HUGGO ALVES ALBARELLI FERREIRA</v>
      </c>
      <c r="C338" s="75" t="s">
        <v>406</v>
      </c>
      <c r="D338" s="76" t="s">
        <v>657</v>
      </c>
      <c r="E338" s="77">
        <v>26125.17</v>
      </c>
      <c r="F338" s="77">
        <f>'Subsídio - Direitos Pessoais(1)'!L323</f>
        <v>0</v>
      </c>
      <c r="G338" s="77">
        <f>'Indenizações(2)'!U323</f>
        <v>6018.11</v>
      </c>
      <c r="H338" s="77">
        <f>'Direitos Eventuais(3)'!AG323</f>
        <v>14368.839999999998</v>
      </c>
      <c r="I338" s="77">
        <f t="shared" si="14"/>
        <v>46512.119999999995</v>
      </c>
      <c r="J338" s="77">
        <v>5747.52</v>
      </c>
      <c r="K338" s="77">
        <v>11408.76</v>
      </c>
      <c r="L338" s="77">
        <v>0</v>
      </c>
      <c r="M338" s="77">
        <v>0</v>
      </c>
      <c r="N338" s="77">
        <f t="shared" si="15"/>
        <v>17156.28</v>
      </c>
      <c r="O338" s="77">
        <f t="shared" si="16"/>
        <v>29355.839999999997</v>
      </c>
      <c r="P338" s="77">
        <v>26125.17</v>
      </c>
      <c r="Q338" s="78">
        <v>0</v>
      </c>
      <c r="R338" s="81"/>
    </row>
    <row r="339" spans="1:18" s="79" customFormat="1" ht="14.25">
      <c r="A339" s="154" t="s">
        <v>729</v>
      </c>
      <c r="B339" s="75" t="str">
        <f>'Dados Cadastrais'!B323</f>
        <v>RICARDO AUGUSTO FIGUEIREDO MOYSES</v>
      </c>
      <c r="C339" s="75" t="s">
        <v>406</v>
      </c>
      <c r="D339" s="76" t="s">
        <v>658</v>
      </c>
      <c r="E339" s="77">
        <v>26125.17</v>
      </c>
      <c r="F339" s="77">
        <f>'Subsídio - Direitos Pessoais(1)'!L324</f>
        <v>0</v>
      </c>
      <c r="G339" s="77">
        <f>'Indenizações(2)'!U324</f>
        <v>5103.73</v>
      </c>
      <c r="H339" s="77">
        <f>'Direitos Eventuais(3)'!AG324</f>
        <v>23730.359999999997</v>
      </c>
      <c r="I339" s="77">
        <f t="shared" si="14"/>
        <v>54959.259999999995</v>
      </c>
      <c r="J339" s="77">
        <v>5747.52</v>
      </c>
      <c r="K339" s="77">
        <v>13580.66</v>
      </c>
      <c r="L339" s="77">
        <v>705.38</v>
      </c>
      <c r="M339" s="77">
        <v>0</v>
      </c>
      <c r="N339" s="77">
        <f t="shared" si="15"/>
        <v>20033.56</v>
      </c>
      <c r="O339" s="77">
        <f t="shared" si="16"/>
        <v>34925.7</v>
      </c>
      <c r="P339" s="77">
        <v>26125.17</v>
      </c>
      <c r="Q339" s="78">
        <v>270.45</v>
      </c>
      <c r="R339" s="81"/>
    </row>
    <row r="340" spans="1:18" s="79" customFormat="1" ht="14.25">
      <c r="A340" s="154" t="s">
        <v>729</v>
      </c>
      <c r="B340" s="75" t="str">
        <f>'Dados Cadastrais'!B324</f>
        <v>URBANETE DE ANGIOLIS SILVA</v>
      </c>
      <c r="C340" s="75" t="s">
        <v>406</v>
      </c>
      <c r="D340" s="76" t="s">
        <v>716</v>
      </c>
      <c r="E340" s="77">
        <v>26125.17</v>
      </c>
      <c r="F340" s="77">
        <f>'Subsídio - Direitos Pessoais(1)'!L325</f>
        <v>0</v>
      </c>
      <c r="G340" s="77">
        <f>'Indenizações(2)'!U325</f>
        <v>5103.73</v>
      </c>
      <c r="H340" s="77">
        <f>'Direitos Eventuais(3)'!AG325</f>
        <v>23077.229999999996</v>
      </c>
      <c r="I340" s="77">
        <f t="shared" si="14"/>
        <v>54306.12999999999</v>
      </c>
      <c r="J340" s="77">
        <v>5747.52</v>
      </c>
      <c r="K340" s="77">
        <v>13803.57</v>
      </c>
      <c r="L340" s="77">
        <v>0</v>
      </c>
      <c r="M340" s="77">
        <v>0</v>
      </c>
      <c r="N340" s="77">
        <f t="shared" si="15"/>
        <v>19551.09</v>
      </c>
      <c r="O340" s="77">
        <f t="shared" si="16"/>
        <v>34755.03999999999</v>
      </c>
      <c r="P340" s="77">
        <v>26125.17</v>
      </c>
      <c r="Q340" s="78">
        <v>0</v>
      </c>
      <c r="R340" s="81"/>
    </row>
    <row r="341" spans="1:18" s="79" customFormat="1" ht="14.25">
      <c r="A341" s="154" t="s">
        <v>729</v>
      </c>
      <c r="B341" s="75" t="str">
        <f>'Dados Cadastrais'!B325</f>
        <v>TALITA DE CASTRO BARRETO</v>
      </c>
      <c r="C341" s="75" t="s">
        <v>406</v>
      </c>
      <c r="D341" s="76" t="s">
        <v>660</v>
      </c>
      <c r="E341" s="77">
        <v>26125.17</v>
      </c>
      <c r="F341" s="77">
        <f>'Subsídio - Direitos Pessoais(1)'!L326</f>
        <v>0</v>
      </c>
      <c r="G341" s="77">
        <f>'Indenizações(2)'!U326</f>
        <v>6409.99</v>
      </c>
      <c r="H341" s="77">
        <f>'Direitos Eventuais(3)'!AG326</f>
        <v>23077.229999999996</v>
      </c>
      <c r="I341" s="77">
        <f t="shared" si="14"/>
        <v>55612.38999999999</v>
      </c>
      <c r="J341" s="77">
        <v>5747.52</v>
      </c>
      <c r="K341" s="77">
        <v>13803.57</v>
      </c>
      <c r="L341" s="77">
        <v>0</v>
      </c>
      <c r="M341" s="77">
        <v>0</v>
      </c>
      <c r="N341" s="77">
        <f t="shared" si="15"/>
        <v>19551.09</v>
      </c>
      <c r="O341" s="77">
        <f t="shared" si="16"/>
        <v>36061.29999999999</v>
      </c>
      <c r="P341" s="77">
        <v>26125.17</v>
      </c>
      <c r="Q341" s="78">
        <v>0</v>
      </c>
      <c r="R341" s="81"/>
    </row>
    <row r="342" spans="1:18" s="79" customFormat="1" ht="14.25">
      <c r="A342" s="154" t="s">
        <v>729</v>
      </c>
      <c r="B342" s="75" t="str">
        <f>'Dados Cadastrais'!B326</f>
        <v>JOSÉ RIBAMAR DIAS JUNIOR</v>
      </c>
      <c r="C342" s="75" t="s">
        <v>407</v>
      </c>
      <c r="D342" s="76" t="s">
        <v>661</v>
      </c>
      <c r="E342" s="77">
        <v>26125.17</v>
      </c>
      <c r="F342" s="77">
        <f>'Subsídio - Direitos Pessoais(1)'!L327</f>
        <v>0</v>
      </c>
      <c r="G342" s="77">
        <f>'Indenizações(2)'!U327</f>
        <v>5886.11</v>
      </c>
      <c r="H342" s="77">
        <f>'Direitos Eventuais(3)'!AG327</f>
        <v>15675.100000000002</v>
      </c>
      <c r="I342" s="77">
        <f t="shared" si="14"/>
        <v>47686.380000000005</v>
      </c>
      <c r="J342" s="77">
        <v>5268.56</v>
      </c>
      <c r="K342" s="77">
        <v>10638.439999999999</v>
      </c>
      <c r="L342" s="77">
        <v>232.22</v>
      </c>
      <c r="M342" s="77">
        <v>0</v>
      </c>
      <c r="N342" s="77">
        <f t="shared" si="15"/>
        <v>16139.22</v>
      </c>
      <c r="O342" s="77">
        <f t="shared" si="16"/>
        <v>31547.160000000003</v>
      </c>
      <c r="P342" s="77">
        <v>26125.17</v>
      </c>
      <c r="Q342" s="78">
        <v>0</v>
      </c>
      <c r="R342" s="81"/>
    </row>
    <row r="343" spans="1:18" s="79" customFormat="1" ht="14.25">
      <c r="A343" s="154" t="s">
        <v>729</v>
      </c>
      <c r="B343" s="75" t="str">
        <f>'Dados Cadastrais'!B327</f>
        <v>ALEXANDRE MAGNO NASCIMENTO ANDRADE</v>
      </c>
      <c r="C343" s="75" t="s">
        <v>407</v>
      </c>
      <c r="D343" s="76" t="s">
        <v>717</v>
      </c>
      <c r="E343" s="77">
        <v>26125.17</v>
      </c>
      <c r="F343" s="77">
        <f>'Subsídio - Direitos Pessoais(1)'!L328</f>
        <v>0</v>
      </c>
      <c r="G343" s="77">
        <f>'Indenizações(2)'!U328</f>
        <v>6409.99</v>
      </c>
      <c r="H343" s="77">
        <f>'Direitos Eventuais(3)'!AG328</f>
        <v>12540.07</v>
      </c>
      <c r="I343" s="77">
        <f t="shared" si="14"/>
        <v>45075.229999999996</v>
      </c>
      <c r="J343" s="77">
        <v>4071.1600000000003</v>
      </c>
      <c r="K343" s="77">
        <v>7774.65</v>
      </c>
      <c r="L343" s="77">
        <v>0</v>
      </c>
      <c r="M343" s="77">
        <v>0</v>
      </c>
      <c r="N343" s="77">
        <f t="shared" si="15"/>
        <v>11845.81</v>
      </c>
      <c r="O343" s="77">
        <f t="shared" si="16"/>
        <v>33229.42</v>
      </c>
      <c r="P343" s="77">
        <v>26125.17</v>
      </c>
      <c r="Q343" s="78">
        <v>0</v>
      </c>
      <c r="R343" s="81"/>
    </row>
    <row r="344" spans="1:18" s="79" customFormat="1" ht="14.25">
      <c r="A344" s="154" t="s">
        <v>729</v>
      </c>
      <c r="B344" s="75" t="str">
        <f>'Dados Cadastrais'!B328</f>
        <v>ALISTELMAN MENDES DIAS FILHO</v>
      </c>
      <c r="C344" s="75" t="s">
        <v>407</v>
      </c>
      <c r="D344" s="76" t="s">
        <v>718</v>
      </c>
      <c r="E344" s="77">
        <v>26125.17</v>
      </c>
      <c r="F344" s="77">
        <f>'Subsídio - Direitos Pessoais(1)'!L329</f>
        <v>0</v>
      </c>
      <c r="G344" s="77">
        <f>'Indenizações(2)'!U329</f>
        <v>6018.11</v>
      </c>
      <c r="H344" s="77">
        <f>'Direitos Eventuais(3)'!AG329</f>
        <v>10885.48</v>
      </c>
      <c r="I344" s="77">
        <f>SUM(E344:H344)</f>
        <v>43028.759999999995</v>
      </c>
      <c r="J344" s="77">
        <v>4071.1600000000003</v>
      </c>
      <c r="K344" s="77">
        <v>7319.63</v>
      </c>
      <c r="L344" s="77">
        <v>0</v>
      </c>
      <c r="M344" s="77">
        <v>0</v>
      </c>
      <c r="N344" s="77">
        <f t="shared" si="15"/>
        <v>11390.79</v>
      </c>
      <c r="O344" s="77">
        <f t="shared" si="16"/>
        <v>31637.969999999994</v>
      </c>
      <c r="P344" s="77">
        <v>26125.17</v>
      </c>
      <c r="Q344" s="78">
        <v>0</v>
      </c>
      <c r="R344" s="81"/>
    </row>
    <row r="345" spans="1:18" s="79" customFormat="1" ht="14.25">
      <c r="A345" s="154" t="s">
        <v>729</v>
      </c>
      <c r="B345" s="75" t="str">
        <f>'Dados Cadastrais'!B329</f>
        <v>FABIO GONDINHO DE OLIVEIRA</v>
      </c>
      <c r="C345" s="75" t="s">
        <v>407</v>
      </c>
      <c r="D345" s="76" t="s">
        <v>719</v>
      </c>
      <c r="E345" s="77">
        <v>26125.17</v>
      </c>
      <c r="F345" s="77">
        <f>'Subsídio - Direitos Pessoais(1)'!L330</f>
        <v>0</v>
      </c>
      <c r="G345" s="77">
        <f>'Indenizações(2)'!U330</f>
        <v>6409.99</v>
      </c>
      <c r="H345" s="77">
        <f>'Direitos Eventuais(3)'!AG330</f>
        <v>10885.48</v>
      </c>
      <c r="I345" s="77">
        <f>SUM(E345:H345)</f>
        <v>43420.64</v>
      </c>
      <c r="J345" s="77">
        <v>4071.1600000000003</v>
      </c>
      <c r="K345" s="77">
        <v>7319.63</v>
      </c>
      <c r="L345" s="77">
        <v>0</v>
      </c>
      <c r="M345" s="77">
        <v>0</v>
      </c>
      <c r="N345" s="77">
        <f t="shared" si="15"/>
        <v>11390.79</v>
      </c>
      <c r="O345" s="77">
        <f t="shared" si="16"/>
        <v>32029.85</v>
      </c>
      <c r="P345" s="77">
        <v>26125.17</v>
      </c>
      <c r="Q345" s="78">
        <v>0</v>
      </c>
      <c r="R345" s="81"/>
    </row>
    <row r="346" spans="1:18" s="79" customFormat="1" ht="14.25">
      <c r="A346" s="154" t="s">
        <v>729</v>
      </c>
      <c r="B346" s="75" t="str">
        <f>'Dados Cadastrais'!B330</f>
        <v>MARTHA DAYANNE ALMEIDA DE MORAIS</v>
      </c>
      <c r="C346" s="75" t="s">
        <v>407</v>
      </c>
      <c r="D346" s="76" t="s">
        <v>662</v>
      </c>
      <c r="E346" s="77">
        <v>26125.17</v>
      </c>
      <c r="F346" s="77">
        <f>'Subsídio - Direitos Pessoais(1)'!L331</f>
        <v>0</v>
      </c>
      <c r="G346" s="77">
        <f>'Indenizações(2)'!U331</f>
        <v>6409.99</v>
      </c>
      <c r="H346" s="77">
        <f>'Direitos Eventuais(3)'!AG331</f>
        <v>10885.48</v>
      </c>
      <c r="I346" s="77">
        <f>SUM(E346:H346)</f>
        <v>43420.64</v>
      </c>
      <c r="J346" s="77">
        <v>4071.1600000000003</v>
      </c>
      <c r="K346" s="77">
        <v>7319.63</v>
      </c>
      <c r="L346" s="77">
        <v>0</v>
      </c>
      <c r="M346" s="77">
        <v>0</v>
      </c>
      <c r="N346" s="77">
        <f t="shared" si="15"/>
        <v>11390.79</v>
      </c>
      <c r="O346" s="77">
        <f t="shared" si="16"/>
        <v>32029.85</v>
      </c>
      <c r="P346" s="77">
        <v>26125.17</v>
      </c>
      <c r="Q346" s="78">
        <v>0</v>
      </c>
      <c r="R346" s="81"/>
    </row>
    <row r="347" spans="1:18" ht="14.25">
      <c r="A347" s="154" t="s">
        <v>729</v>
      </c>
      <c r="B347" s="75" t="str">
        <f>'Dados Cadastrais'!B331</f>
        <v>ALEXANDRE SABINO MEIRA</v>
      </c>
      <c r="C347" s="75" t="s">
        <v>407</v>
      </c>
      <c r="D347" s="76" t="s">
        <v>646</v>
      </c>
      <c r="E347" s="77">
        <v>26125.17</v>
      </c>
      <c r="F347" s="77">
        <f>'Subsídio - Direitos Pessoais(1)'!L332</f>
        <v>0</v>
      </c>
      <c r="G347" s="77">
        <f>'Indenizações(2)'!U332</f>
        <v>6409.99</v>
      </c>
      <c r="H347" s="77">
        <f>'Direitos Eventuais(3)'!AG332</f>
        <v>11974.029999999999</v>
      </c>
      <c r="I347" s="77">
        <f aca="true" t="shared" si="17" ref="I347:I358">SUM(E347:H347)</f>
        <v>44509.189999999995</v>
      </c>
      <c r="J347" s="77">
        <v>4071.1600000000003</v>
      </c>
      <c r="K347" s="77">
        <v>7585.0599999999995</v>
      </c>
      <c r="L347" s="77">
        <v>0</v>
      </c>
      <c r="M347" s="77">
        <v>0</v>
      </c>
      <c r="N347" s="77">
        <f aca="true" t="shared" si="18" ref="N347:N358">SUM(J347:M347)</f>
        <v>11656.22</v>
      </c>
      <c r="O347" s="77">
        <f aca="true" t="shared" si="19" ref="O347:O358">I347-N347</f>
        <v>32852.969999999994</v>
      </c>
      <c r="P347" s="77">
        <v>26125.17</v>
      </c>
      <c r="Q347" s="78">
        <v>0</v>
      </c>
      <c r="R347" s="81"/>
    </row>
    <row r="348" spans="1:18" ht="14.25">
      <c r="A348" s="154" t="s">
        <v>729</v>
      </c>
      <c r="B348" s="75" t="str">
        <f>'Dados Cadastrais'!B332</f>
        <v>JOÃO VINICIUS AGUIAR DOS SANTOS</v>
      </c>
      <c r="C348" s="75" t="s">
        <v>407</v>
      </c>
      <c r="D348" s="76" t="s">
        <v>720</v>
      </c>
      <c r="E348" s="77">
        <v>26125.17</v>
      </c>
      <c r="F348" s="77">
        <f>'Subsídio - Direitos Pessoais(1)'!L333</f>
        <v>1741.68</v>
      </c>
      <c r="G348" s="77">
        <f>'Indenizações(2)'!U345</f>
        <v>0</v>
      </c>
      <c r="H348" s="77">
        <f>'Direitos Eventuais(3)'!AG345</f>
        <v>0</v>
      </c>
      <c r="I348" s="77">
        <f t="shared" si="17"/>
        <v>27866.85</v>
      </c>
      <c r="J348" s="77">
        <v>3113.23</v>
      </c>
      <c r="K348" s="77">
        <v>5527.290000000001</v>
      </c>
      <c r="L348" s="77">
        <v>0</v>
      </c>
      <c r="M348" s="77">
        <v>0</v>
      </c>
      <c r="N348" s="77">
        <f t="shared" si="18"/>
        <v>8640.52</v>
      </c>
      <c r="O348" s="77">
        <f t="shared" si="19"/>
        <v>19226.329999999998</v>
      </c>
      <c r="P348" s="77">
        <v>26125.17</v>
      </c>
      <c r="Q348" s="78">
        <v>0</v>
      </c>
      <c r="R348" s="81"/>
    </row>
    <row r="349" spans="1:18" ht="14.25">
      <c r="A349" s="154" t="s">
        <v>729</v>
      </c>
      <c r="B349" s="75" t="str">
        <f>'Dados Cadastrais'!B333</f>
        <v>BRUNO CHAVES DE OLIVEIRA</v>
      </c>
      <c r="C349" s="75" t="s">
        <v>407</v>
      </c>
      <c r="D349" s="76" t="s">
        <v>721</v>
      </c>
      <c r="E349" s="77">
        <v>26125.17</v>
      </c>
      <c r="F349" s="77">
        <f>'Subsídio - Direitos Pessoais(1)'!L334</f>
        <v>1741.68</v>
      </c>
      <c r="G349" s="77">
        <f>'Indenizações(2)'!U346</f>
        <v>0</v>
      </c>
      <c r="H349" s="77">
        <f>'Direitos Eventuais(3)'!AG346</f>
        <v>0</v>
      </c>
      <c r="I349" s="77">
        <f t="shared" si="17"/>
        <v>27866.85</v>
      </c>
      <c r="J349" s="77">
        <v>3113.23</v>
      </c>
      <c r="K349" s="77">
        <v>5527.290000000001</v>
      </c>
      <c r="L349" s="77">
        <v>0</v>
      </c>
      <c r="M349" s="77">
        <v>0</v>
      </c>
      <c r="N349" s="77">
        <f t="shared" si="18"/>
        <v>8640.52</v>
      </c>
      <c r="O349" s="77">
        <f t="shared" si="19"/>
        <v>19226.329999999998</v>
      </c>
      <c r="P349" s="77">
        <v>26125.17</v>
      </c>
      <c r="Q349" s="78">
        <v>0</v>
      </c>
      <c r="R349" s="81"/>
    </row>
    <row r="350" spans="1:18" ht="14.25">
      <c r="A350" s="154" t="s">
        <v>729</v>
      </c>
      <c r="B350" s="75" t="str">
        <f>'Dados Cadastrais'!B334</f>
        <v>JOÃO PAULO DE SOUSA OLIVEIRA</v>
      </c>
      <c r="C350" s="75" t="s">
        <v>407</v>
      </c>
      <c r="D350" s="76" t="s">
        <v>722</v>
      </c>
      <c r="E350" s="77">
        <v>26125.17</v>
      </c>
      <c r="F350" s="77">
        <f>'Subsídio - Direitos Pessoais(1)'!L335</f>
        <v>1741.68</v>
      </c>
      <c r="G350" s="77">
        <f>'Indenizações(2)'!U347</f>
        <v>0</v>
      </c>
      <c r="H350" s="77">
        <f>'Direitos Eventuais(3)'!AG347</f>
        <v>0</v>
      </c>
      <c r="I350" s="77">
        <f t="shared" si="17"/>
        <v>27866.85</v>
      </c>
      <c r="J350" s="77">
        <v>3113.23</v>
      </c>
      <c r="K350" s="77">
        <v>5527.290000000001</v>
      </c>
      <c r="L350" s="77">
        <v>0</v>
      </c>
      <c r="M350" s="77">
        <v>0</v>
      </c>
      <c r="N350" s="77">
        <f t="shared" si="18"/>
        <v>8640.52</v>
      </c>
      <c r="O350" s="77">
        <f t="shared" si="19"/>
        <v>19226.329999999998</v>
      </c>
      <c r="P350" s="77">
        <v>26125.17</v>
      </c>
      <c r="Q350" s="78">
        <v>0</v>
      </c>
      <c r="R350" s="81"/>
    </row>
    <row r="351" spans="1:18" ht="14.25">
      <c r="A351" s="154" t="s">
        <v>729</v>
      </c>
      <c r="B351" s="75" t="str">
        <f>'Dados Cadastrais'!B335</f>
        <v>ANDERSON JOSÉ BORGES DA MOTA</v>
      </c>
      <c r="C351" s="75" t="s">
        <v>407</v>
      </c>
      <c r="D351" s="76" t="s">
        <v>659</v>
      </c>
      <c r="E351" s="77">
        <v>26125.17</v>
      </c>
      <c r="F351" s="77">
        <f>'Subsídio - Direitos Pessoais(1)'!L336</f>
        <v>1741.68</v>
      </c>
      <c r="G351" s="77">
        <f>'Indenizações(2)'!U348</f>
        <v>0</v>
      </c>
      <c r="H351" s="77">
        <f>'Direitos Eventuais(3)'!AG348</f>
        <v>0</v>
      </c>
      <c r="I351" s="77">
        <f t="shared" si="17"/>
        <v>27866.85</v>
      </c>
      <c r="J351" s="77">
        <v>3113.23</v>
      </c>
      <c r="K351" s="77">
        <v>5527.290000000001</v>
      </c>
      <c r="L351" s="77">
        <v>0</v>
      </c>
      <c r="M351" s="77">
        <v>0</v>
      </c>
      <c r="N351" s="77">
        <f t="shared" si="18"/>
        <v>8640.52</v>
      </c>
      <c r="O351" s="77">
        <f t="shared" si="19"/>
        <v>19226.329999999998</v>
      </c>
      <c r="P351" s="77">
        <v>26125.17</v>
      </c>
      <c r="Q351" s="78">
        <v>0</v>
      </c>
      <c r="R351" s="81"/>
    </row>
    <row r="352" spans="1:18" ht="14.25">
      <c r="A352" s="154" t="s">
        <v>729</v>
      </c>
      <c r="B352" s="75" t="str">
        <f>'Dados Cadastrais'!B336</f>
        <v>CATHIA REJANE PORTELA MARTINS</v>
      </c>
      <c r="C352" s="75" t="s">
        <v>407</v>
      </c>
      <c r="D352" s="76" t="s">
        <v>723</v>
      </c>
      <c r="E352" s="77">
        <v>26125.17</v>
      </c>
      <c r="F352" s="77">
        <f>'Subsídio - Direitos Pessoais(1)'!L337</f>
        <v>1741.68</v>
      </c>
      <c r="G352" s="77">
        <f>'Indenizações(2)'!U349</f>
        <v>0</v>
      </c>
      <c r="H352" s="77">
        <f>'Direitos Eventuais(3)'!AG349</f>
        <v>0</v>
      </c>
      <c r="I352" s="77">
        <f t="shared" si="17"/>
        <v>27866.85</v>
      </c>
      <c r="J352" s="77">
        <v>3113.23</v>
      </c>
      <c r="K352" s="77">
        <v>5527.290000000001</v>
      </c>
      <c r="L352" s="77">
        <v>0</v>
      </c>
      <c r="M352" s="77">
        <v>0</v>
      </c>
      <c r="N352" s="77">
        <f t="shared" si="18"/>
        <v>8640.52</v>
      </c>
      <c r="O352" s="77">
        <f t="shared" si="19"/>
        <v>19226.329999999998</v>
      </c>
      <c r="P352" s="77">
        <v>26125.17</v>
      </c>
      <c r="Q352" s="78">
        <v>0</v>
      </c>
      <c r="R352" s="81"/>
    </row>
    <row r="353" spans="1:18" ht="14.25">
      <c r="A353" s="154" t="s">
        <v>729</v>
      </c>
      <c r="B353" s="75" t="str">
        <f>'Dados Cadastrais'!B337</f>
        <v>CRISTIANO REGIS CESAR DA SILVA</v>
      </c>
      <c r="C353" s="75" t="s">
        <v>407</v>
      </c>
      <c r="D353" s="76" t="s">
        <v>724</v>
      </c>
      <c r="E353" s="77">
        <v>26125.17</v>
      </c>
      <c r="F353" s="77">
        <f>'Subsídio - Direitos Pessoais(1)'!L338</f>
        <v>1741.68</v>
      </c>
      <c r="G353" s="77">
        <f>'Indenizações(2)'!U350</f>
        <v>0</v>
      </c>
      <c r="H353" s="77">
        <f>'Direitos Eventuais(3)'!AG350</f>
        <v>0</v>
      </c>
      <c r="I353" s="77">
        <f t="shared" si="17"/>
        <v>27866.85</v>
      </c>
      <c r="J353" s="77">
        <v>3113.23</v>
      </c>
      <c r="K353" s="77">
        <v>5682.96</v>
      </c>
      <c r="L353" s="77">
        <v>0</v>
      </c>
      <c r="M353" s="77">
        <v>0</v>
      </c>
      <c r="N353" s="77">
        <f t="shared" si="18"/>
        <v>8796.19</v>
      </c>
      <c r="O353" s="77">
        <f t="shared" si="19"/>
        <v>19070.659999999996</v>
      </c>
      <c r="P353" s="77">
        <v>26125.17</v>
      </c>
      <c r="Q353" s="78">
        <v>0</v>
      </c>
      <c r="R353" s="81"/>
    </row>
    <row r="354" spans="1:18" ht="14.25">
      <c r="A354" s="154" t="s">
        <v>729</v>
      </c>
      <c r="B354" s="75" t="str">
        <f>'Dados Cadastrais'!B338</f>
        <v>GLAUCE RIBEIRO DA SILVA</v>
      </c>
      <c r="C354" s="75" t="s">
        <v>407</v>
      </c>
      <c r="D354" s="76" t="s">
        <v>725</v>
      </c>
      <c r="E354" s="77">
        <v>26125.17</v>
      </c>
      <c r="F354" s="77">
        <f>'Subsídio - Direitos Pessoais(1)'!L339</f>
        <v>1741.68</v>
      </c>
      <c r="G354" s="77">
        <f>'Indenizações(2)'!U351</f>
        <v>0</v>
      </c>
      <c r="H354" s="77">
        <f>'Direitos Eventuais(3)'!AG351</f>
        <v>0</v>
      </c>
      <c r="I354" s="77">
        <f t="shared" si="17"/>
        <v>27866.85</v>
      </c>
      <c r="J354" s="77">
        <v>3113.23</v>
      </c>
      <c r="K354" s="77">
        <v>5527.290000000001</v>
      </c>
      <c r="L354" s="77">
        <v>0</v>
      </c>
      <c r="M354" s="77">
        <v>0</v>
      </c>
      <c r="N354" s="77">
        <f t="shared" si="18"/>
        <v>8640.52</v>
      </c>
      <c r="O354" s="77">
        <f t="shared" si="19"/>
        <v>19226.329999999998</v>
      </c>
      <c r="P354" s="77">
        <v>26125.17</v>
      </c>
      <c r="Q354" s="78">
        <v>0</v>
      </c>
      <c r="R354" s="81"/>
    </row>
    <row r="355" spans="1:18" ht="14.25">
      <c r="A355" s="154" t="s">
        <v>729</v>
      </c>
      <c r="B355" s="75" t="str">
        <f>'Dados Cadastrais'!B339</f>
        <v>GUILHERME VALENTE SOARES AMORIM DE SOUSA</v>
      </c>
      <c r="C355" s="75" t="s">
        <v>407</v>
      </c>
      <c r="D355" s="76" t="s">
        <v>726</v>
      </c>
      <c r="E355" s="77">
        <v>26125.17</v>
      </c>
      <c r="F355" s="77">
        <f>'Subsídio - Direitos Pessoais(1)'!L340</f>
        <v>1741.68</v>
      </c>
      <c r="G355" s="77">
        <f>'Indenizações(2)'!U352</f>
        <v>0</v>
      </c>
      <c r="H355" s="77">
        <f>'Direitos Eventuais(3)'!AG352</f>
        <v>0</v>
      </c>
      <c r="I355" s="77">
        <f t="shared" si="17"/>
        <v>27866.85</v>
      </c>
      <c r="J355" s="77">
        <v>3113.23</v>
      </c>
      <c r="K355" s="77">
        <v>5527.290000000001</v>
      </c>
      <c r="L355" s="77">
        <v>0</v>
      </c>
      <c r="M355" s="77">
        <v>0</v>
      </c>
      <c r="N355" s="77">
        <f t="shared" si="18"/>
        <v>8640.52</v>
      </c>
      <c r="O355" s="77">
        <f t="shared" si="19"/>
        <v>19226.329999999998</v>
      </c>
      <c r="P355" s="77">
        <v>26125.17</v>
      </c>
      <c r="Q355" s="78">
        <v>0</v>
      </c>
      <c r="R355" s="81"/>
    </row>
    <row r="356" spans="1:18" ht="14.25">
      <c r="A356" s="154" t="s">
        <v>729</v>
      </c>
      <c r="B356" s="75" t="str">
        <f>'Dados Cadastrais'!B340</f>
        <v>HANIEL SÓSTENIS RODRIGUES DA SILVA</v>
      </c>
      <c r="C356" s="75" t="s">
        <v>407</v>
      </c>
      <c r="D356" s="76" t="s">
        <v>727</v>
      </c>
      <c r="E356" s="77">
        <v>26125.17</v>
      </c>
      <c r="F356" s="77">
        <f>'Subsídio - Direitos Pessoais(1)'!L341</f>
        <v>1741.68</v>
      </c>
      <c r="G356" s="77">
        <f>'Indenizações(2)'!U353</f>
        <v>0</v>
      </c>
      <c r="H356" s="77">
        <f>'Direitos Eventuais(3)'!AG353</f>
        <v>0</v>
      </c>
      <c r="I356" s="77">
        <f t="shared" si="17"/>
        <v>27866.85</v>
      </c>
      <c r="J356" s="77">
        <v>3113.23</v>
      </c>
      <c r="K356" s="77">
        <v>5682.96</v>
      </c>
      <c r="L356" s="77">
        <v>0</v>
      </c>
      <c r="M356" s="77">
        <v>0</v>
      </c>
      <c r="N356" s="77">
        <f t="shared" si="18"/>
        <v>8796.19</v>
      </c>
      <c r="O356" s="77">
        <f t="shared" si="19"/>
        <v>19070.659999999996</v>
      </c>
      <c r="P356" s="77">
        <v>26125.17</v>
      </c>
      <c r="Q356" s="78">
        <v>0</v>
      </c>
      <c r="R356" s="81"/>
    </row>
    <row r="357" spans="1:18" ht="14.25">
      <c r="A357" s="154" t="s">
        <v>729</v>
      </c>
      <c r="B357" s="75" t="str">
        <f>'Dados Cadastrais'!B341</f>
        <v>FRANCISCO BEZERRA SIMOES</v>
      </c>
      <c r="C357" s="75" t="s">
        <v>407</v>
      </c>
      <c r="D357" s="76" t="s">
        <v>728</v>
      </c>
      <c r="E357" s="77">
        <v>26125.17</v>
      </c>
      <c r="F357" s="77">
        <f>'Subsídio - Direitos Pessoais(1)'!L342</f>
        <v>1741.68</v>
      </c>
      <c r="G357" s="77">
        <f>'Indenizações(2)'!U354</f>
        <v>0</v>
      </c>
      <c r="H357" s="77">
        <f>'Direitos Eventuais(3)'!AG354</f>
        <v>0</v>
      </c>
      <c r="I357" s="77">
        <f t="shared" si="17"/>
        <v>27866.85</v>
      </c>
      <c r="J357" s="77">
        <v>3113.23</v>
      </c>
      <c r="K357" s="77">
        <v>5718.88</v>
      </c>
      <c r="L357" s="77">
        <v>0</v>
      </c>
      <c r="M357" s="77">
        <v>0</v>
      </c>
      <c r="N357" s="77">
        <f t="shared" si="18"/>
        <v>8832.11</v>
      </c>
      <c r="O357" s="77">
        <f t="shared" si="19"/>
        <v>19034.739999999998</v>
      </c>
      <c r="P357" s="77">
        <v>26125.17</v>
      </c>
      <c r="Q357" s="78">
        <v>0</v>
      </c>
      <c r="R357" s="81"/>
    </row>
    <row r="358" spans="1:18" ht="14.25">
      <c r="A358" s="154" t="s">
        <v>729</v>
      </c>
      <c r="B358" s="75" t="str">
        <f>'Dados Cadastrais'!B342</f>
        <v>PABLO CARVALHO E MOURA</v>
      </c>
      <c r="C358" s="75" t="s">
        <v>407</v>
      </c>
      <c r="D358" s="76" t="s">
        <v>650</v>
      </c>
      <c r="E358" s="77">
        <v>26125.17</v>
      </c>
      <c r="F358" s="77">
        <f>'Subsídio - Direitos Pessoais(1)'!L343</f>
        <v>1741.68</v>
      </c>
      <c r="G358" s="77">
        <f>'Indenizações(2)'!U355</f>
        <v>0</v>
      </c>
      <c r="H358" s="77">
        <f>'Direitos Eventuais(3)'!AG355</f>
        <v>0</v>
      </c>
      <c r="I358" s="77">
        <f t="shared" si="17"/>
        <v>27866.85</v>
      </c>
      <c r="J358" s="77">
        <v>3113.23</v>
      </c>
      <c r="K358" s="77">
        <v>5527.290000000001</v>
      </c>
      <c r="L358" s="77">
        <v>0</v>
      </c>
      <c r="M358" s="77">
        <v>0</v>
      </c>
      <c r="N358" s="77">
        <f t="shared" si="18"/>
        <v>8640.52</v>
      </c>
      <c r="O358" s="77">
        <f t="shared" si="19"/>
        <v>19226.329999999998</v>
      </c>
      <c r="P358" s="77">
        <v>26125.17</v>
      </c>
      <c r="Q358" s="78">
        <v>0</v>
      </c>
      <c r="R358" s="81"/>
    </row>
    <row r="359" spans="1:17" ht="14.25">
      <c r="A359" s="3"/>
      <c r="B359" s="21"/>
      <c r="C359" s="21"/>
      <c r="D359" s="2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4.25">
      <c r="A360" s="3"/>
      <c r="B360" s="21"/>
      <c r="C360" s="21"/>
      <c r="D360" s="2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4.25">
      <c r="A361" s="3"/>
      <c r="B361" s="21"/>
      <c r="C361" s="21"/>
      <c r="D361" s="2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4.25">
      <c r="A362" s="3"/>
      <c r="B362" s="21"/>
      <c r="C362" s="21"/>
      <c r="D362" s="2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4.25">
      <c r="A363" s="3"/>
      <c r="B363" s="21"/>
      <c r="C363" s="21"/>
      <c r="D363" s="2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4.25">
      <c r="A364" s="3"/>
      <c r="B364" s="21"/>
      <c r="C364" s="21"/>
      <c r="D364" s="2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4.25">
      <c r="A365" s="3"/>
      <c r="B365" s="21"/>
      <c r="C365" s="21"/>
      <c r="D365" s="2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4.25">
      <c r="A366" s="3"/>
      <c r="B366" s="21"/>
      <c r="C366" s="21"/>
      <c r="D366" s="2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4.25">
      <c r="A367" s="3"/>
      <c r="B367" s="21"/>
      <c r="C367" s="21"/>
      <c r="D367" s="2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4.25">
      <c r="A368" s="3"/>
      <c r="B368" s="21"/>
      <c r="C368" s="21"/>
      <c r="D368" s="2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4.25">
      <c r="A369" s="3"/>
      <c r="B369" s="21"/>
      <c r="C369" s="21"/>
      <c r="D369" s="2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4.25">
      <c r="A370" s="3"/>
      <c r="B370" s="21"/>
      <c r="C370" s="21"/>
      <c r="D370" s="2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4.25">
      <c r="A371" s="3"/>
      <c r="B371" s="21"/>
      <c r="C371" s="21"/>
      <c r="D371" s="2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4.25">
      <c r="A372" s="3"/>
      <c r="B372" s="21"/>
      <c r="C372" s="21"/>
      <c r="D372" s="2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4.25">
      <c r="A373" s="3"/>
      <c r="B373" s="21"/>
      <c r="C373" s="21"/>
      <c r="D373" s="2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4.25">
      <c r="A374" s="3"/>
      <c r="B374" s="21"/>
      <c r="C374" s="21"/>
      <c r="D374" s="2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4.25">
      <c r="A375" s="3"/>
      <c r="B375" s="21"/>
      <c r="C375" s="21"/>
      <c r="D375" s="2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4.25">
      <c r="A376" s="3"/>
      <c r="B376" s="21"/>
      <c r="C376" s="21"/>
      <c r="D376" s="2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4.25">
      <c r="A377" s="3"/>
      <c r="B377" s="21"/>
      <c r="C377" s="21"/>
      <c r="D377" s="2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4.25">
      <c r="A378" s="3"/>
      <c r="B378" s="21"/>
      <c r="C378" s="21"/>
      <c r="D378" s="2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4.25">
      <c r="A379" s="3"/>
      <c r="B379" s="21"/>
      <c r="C379" s="21"/>
      <c r="D379" s="2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4.25">
      <c r="A380" s="3"/>
      <c r="B380" s="21"/>
      <c r="C380" s="21"/>
      <c r="D380" s="2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4.25">
      <c r="A381" s="3"/>
      <c r="B381" s="21"/>
      <c r="C381" s="21"/>
      <c r="D381" s="2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4.25">
      <c r="A382" s="3"/>
      <c r="B382" s="21"/>
      <c r="C382" s="21"/>
      <c r="D382" s="2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4.25">
      <c r="A383" s="3"/>
      <c r="B383" s="21"/>
      <c r="C383" s="21"/>
      <c r="D383" s="2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4.25">
      <c r="A384" s="3"/>
      <c r="B384" s="21"/>
      <c r="C384" s="21"/>
      <c r="D384" s="2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4.25">
      <c r="A385" s="3"/>
      <c r="B385" s="21"/>
      <c r="C385" s="21"/>
      <c r="D385" s="21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4.25">
      <c r="A386" s="3"/>
      <c r="B386" s="21"/>
      <c r="C386" s="21"/>
      <c r="D386" s="2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4.25">
      <c r="A387" s="3"/>
      <c r="B387" s="21"/>
      <c r="C387" s="21"/>
      <c r="D387" s="2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4.25">
      <c r="A388" s="3"/>
      <c r="B388" s="21"/>
      <c r="C388" s="21"/>
      <c r="D388" s="21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4.25">
      <c r="A389" s="3"/>
      <c r="B389" s="21"/>
      <c r="C389" s="21"/>
      <c r="D389" s="21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4.25">
      <c r="A390" s="3"/>
      <c r="B390" s="21"/>
      <c r="C390" s="21"/>
      <c r="D390" s="21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4.25">
      <c r="A391" s="3"/>
      <c r="B391" s="21"/>
      <c r="C391" s="21"/>
      <c r="D391" s="2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4.25">
      <c r="A392" s="3"/>
      <c r="B392" s="21"/>
      <c r="C392" s="21"/>
      <c r="D392" s="21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4.25">
      <c r="A393" s="3"/>
      <c r="B393" s="21"/>
      <c r="C393" s="21"/>
      <c r="D393" s="21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4.25">
      <c r="A394" s="3"/>
      <c r="B394" s="21"/>
      <c r="C394" s="21"/>
      <c r="D394" s="21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4.25">
      <c r="A395" s="3"/>
      <c r="B395" s="21"/>
      <c r="C395" s="21"/>
      <c r="D395" s="21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4.25">
      <c r="A396" s="3"/>
      <c r="B396" s="21"/>
      <c r="C396" s="21"/>
      <c r="D396" s="21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4.25">
      <c r="A397" s="3"/>
      <c r="B397" s="21"/>
      <c r="C397" s="21"/>
      <c r="D397" s="21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4.25">
      <c r="A398" s="3"/>
      <c r="B398" s="21"/>
      <c r="C398" s="21"/>
      <c r="D398" s="21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4.25">
      <c r="A399" s="3"/>
      <c r="B399" s="21"/>
      <c r="C399" s="21"/>
      <c r="D399" s="21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4.25">
      <c r="A400" s="3"/>
      <c r="B400" s="21"/>
      <c r="C400" s="21"/>
      <c r="D400" s="21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4.25">
      <c r="A401" s="3"/>
      <c r="B401" s="21"/>
      <c r="C401" s="21"/>
      <c r="D401" s="21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4.25">
      <c r="A402" s="3"/>
      <c r="B402" s="21"/>
      <c r="C402" s="21"/>
      <c r="D402" s="21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4.25">
      <c r="A403" s="3"/>
      <c r="B403" s="21"/>
      <c r="C403" s="21"/>
      <c r="D403" s="21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4.25">
      <c r="A404" s="3"/>
      <c r="B404" s="21"/>
      <c r="C404" s="21"/>
      <c r="D404" s="2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4.25">
      <c r="A405" s="3"/>
      <c r="B405" s="21"/>
      <c r="C405" s="21"/>
      <c r="D405" s="21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4.25">
      <c r="A406" s="3"/>
      <c r="B406" s="21"/>
      <c r="C406" s="21"/>
      <c r="D406" s="21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4.25">
      <c r="A407" s="3"/>
      <c r="B407" s="21"/>
      <c r="C407" s="21"/>
      <c r="D407" s="21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4.25">
      <c r="A408" s="3"/>
      <c r="B408" s="21"/>
      <c r="C408" s="21"/>
      <c r="D408" s="2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4.25">
      <c r="A409" s="3"/>
      <c r="B409" s="21"/>
      <c r="C409" s="21"/>
      <c r="D409" s="21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4.25">
      <c r="A410" s="3"/>
      <c r="B410" s="21"/>
      <c r="C410" s="21"/>
      <c r="D410" s="2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4.25">
      <c r="A411" s="3"/>
      <c r="B411" s="21"/>
      <c r="C411" s="21"/>
      <c r="D411" s="2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4.25">
      <c r="A412" s="3"/>
      <c r="B412" s="21"/>
      <c r="C412" s="21"/>
      <c r="D412" s="21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4.25">
      <c r="A413" s="3"/>
      <c r="B413" s="21"/>
      <c r="C413" s="21"/>
      <c r="D413" s="21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4.25">
      <c r="A414" s="3"/>
      <c r="B414" s="21"/>
      <c r="C414" s="21"/>
      <c r="D414" s="2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4.25">
      <c r="A415" s="3"/>
      <c r="B415" s="21"/>
      <c r="C415" s="21"/>
      <c r="D415" s="21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4.25">
      <c r="A416" s="3"/>
      <c r="B416" s="21"/>
      <c r="C416" s="21"/>
      <c r="D416" s="2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4.25">
      <c r="A417" s="3"/>
      <c r="B417" s="21"/>
      <c r="C417" s="21"/>
      <c r="D417" s="21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4.25">
      <c r="A418" s="3"/>
      <c r="B418" s="21"/>
      <c r="C418" s="21"/>
      <c r="D418" s="21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4.25">
      <c r="A419" s="3"/>
      <c r="B419" s="21"/>
      <c r="C419" s="21"/>
      <c r="D419" s="21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4.25">
      <c r="A420" s="3"/>
      <c r="B420" s="21"/>
      <c r="C420" s="21"/>
      <c r="D420" s="2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4.25">
      <c r="A421" s="3"/>
      <c r="B421" s="21"/>
      <c r="C421" s="21"/>
      <c r="D421" s="2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4.25">
      <c r="A422" s="3"/>
      <c r="B422" s="21"/>
      <c r="C422" s="21"/>
      <c r="D422" s="2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4.25">
      <c r="A423" s="3"/>
      <c r="B423" s="21"/>
      <c r="C423" s="21"/>
      <c r="D423" s="2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4.25">
      <c r="A424" s="3"/>
      <c r="B424" s="21"/>
      <c r="C424" s="21"/>
      <c r="D424" s="2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4.25">
      <c r="A425" s="3"/>
      <c r="B425" s="21"/>
      <c r="C425" s="21"/>
      <c r="D425" s="2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4.25">
      <c r="A426" s="3"/>
      <c r="B426" s="21"/>
      <c r="C426" s="21"/>
      <c r="D426" s="2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4.25">
      <c r="A427" s="3"/>
      <c r="B427" s="21"/>
      <c r="C427" s="21"/>
      <c r="D427" s="2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4.25">
      <c r="A428" s="3"/>
      <c r="B428" s="21"/>
      <c r="C428" s="21"/>
      <c r="D428" s="2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4.25">
      <c r="A429" s="3"/>
      <c r="B429" s="21"/>
      <c r="C429" s="21"/>
      <c r="D429" s="2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4.25">
      <c r="A430" s="3"/>
      <c r="B430" s="21"/>
      <c r="C430" s="21"/>
      <c r="D430" s="2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4.25">
      <c r="A431" s="3"/>
      <c r="B431" s="21"/>
      <c r="C431" s="21"/>
      <c r="D431" s="2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4.25">
      <c r="A432" s="3"/>
      <c r="B432" s="21"/>
      <c r="C432" s="21"/>
      <c r="D432" s="2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4.25">
      <c r="A433" s="3"/>
      <c r="B433" s="21"/>
      <c r="C433" s="21"/>
      <c r="D433" s="2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4.25">
      <c r="A434" s="3"/>
      <c r="B434" s="21"/>
      <c r="C434" s="21"/>
      <c r="D434" s="2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4.25">
      <c r="A435" s="3"/>
      <c r="B435" s="21"/>
      <c r="C435" s="21"/>
      <c r="D435" s="2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4.25">
      <c r="A436" s="3"/>
      <c r="B436" s="21"/>
      <c r="C436" s="21"/>
      <c r="D436" s="2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4.25">
      <c r="A437" s="3"/>
      <c r="B437" s="21"/>
      <c r="C437" s="21"/>
      <c r="D437" s="2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4.25">
      <c r="A438" s="3"/>
      <c r="B438" s="21"/>
      <c r="C438" s="21"/>
      <c r="D438" s="2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4.25">
      <c r="A439" s="3"/>
      <c r="B439" s="21"/>
      <c r="C439" s="21"/>
      <c r="D439" s="2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4.25">
      <c r="A440" s="3"/>
      <c r="B440" s="21"/>
      <c r="C440" s="21"/>
      <c r="D440" s="2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4.25">
      <c r="A441" s="3"/>
      <c r="B441" s="21"/>
      <c r="C441" s="21"/>
      <c r="D441" s="2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4.25">
      <c r="A442" s="3"/>
      <c r="B442" s="21"/>
      <c r="C442" s="21"/>
      <c r="D442" s="2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4.25">
      <c r="A443" s="3"/>
      <c r="B443" s="21"/>
      <c r="C443" s="21"/>
      <c r="D443" s="2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4.25">
      <c r="A444" s="3"/>
      <c r="B444" s="21"/>
      <c r="C444" s="21"/>
      <c r="D444" s="2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4.25">
      <c r="A445" s="3"/>
      <c r="B445" s="21"/>
      <c r="C445" s="21"/>
      <c r="D445" s="2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4.25">
      <c r="A446" s="3"/>
      <c r="B446" s="21"/>
      <c r="C446" s="21"/>
      <c r="D446" s="2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4.25">
      <c r="A447" s="3"/>
      <c r="B447" s="21"/>
      <c r="C447" s="21"/>
      <c r="D447" s="2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4.25">
      <c r="A448" s="3"/>
      <c r="B448" s="21"/>
      <c r="C448" s="21"/>
      <c r="D448" s="2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4.25">
      <c r="A449" s="3"/>
      <c r="B449" s="21"/>
      <c r="C449" s="21"/>
      <c r="D449" s="2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4.25">
      <c r="A450" s="3"/>
      <c r="B450" s="21"/>
      <c r="C450" s="21"/>
      <c r="D450" s="2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4.25">
      <c r="A451" s="3"/>
      <c r="B451" s="21"/>
      <c r="C451" s="21"/>
      <c r="D451" s="2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4.25">
      <c r="A452" s="3"/>
      <c r="B452" s="21"/>
      <c r="C452" s="21"/>
      <c r="D452" s="2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4.25">
      <c r="A453" s="3"/>
      <c r="B453" s="21"/>
      <c r="C453" s="21"/>
      <c r="D453" s="2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4.25">
      <c r="A454" s="3"/>
      <c r="B454" s="21"/>
      <c r="C454" s="21"/>
      <c r="D454" s="2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4.25">
      <c r="A455" s="3"/>
      <c r="B455" s="21"/>
      <c r="C455" s="21"/>
      <c r="D455" s="2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4.25">
      <c r="A456" s="3"/>
      <c r="B456" s="21"/>
      <c r="C456" s="21"/>
      <c r="D456" s="2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4.25">
      <c r="A457" s="3"/>
      <c r="B457" s="21"/>
      <c r="C457" s="21"/>
      <c r="D457" s="2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4.25">
      <c r="A458" s="3"/>
      <c r="B458" s="21"/>
      <c r="C458" s="21"/>
      <c r="D458" s="2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4.25">
      <c r="A459" s="3"/>
      <c r="B459" s="21"/>
      <c r="C459" s="21"/>
      <c r="D459" s="2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4.25">
      <c r="A460" s="3"/>
      <c r="B460" s="21"/>
      <c r="C460" s="21"/>
      <c r="D460" s="2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4.25">
      <c r="A461" s="3"/>
      <c r="B461" s="21"/>
      <c r="C461" s="21"/>
      <c r="D461" s="2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4.25">
      <c r="A462" s="3"/>
      <c r="B462" s="21"/>
      <c r="C462" s="21"/>
      <c r="D462" s="2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4.25">
      <c r="A463" s="3"/>
      <c r="B463" s="21"/>
      <c r="C463" s="21"/>
      <c r="D463" s="2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4.25">
      <c r="A464" s="3"/>
      <c r="B464" s="21"/>
      <c r="C464" s="21"/>
      <c r="D464" s="2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4.25">
      <c r="A465" s="3"/>
      <c r="B465" s="21"/>
      <c r="C465" s="21"/>
      <c r="D465" s="2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4.25">
      <c r="A466" s="3"/>
      <c r="B466" s="21"/>
      <c r="C466" s="21"/>
      <c r="D466" s="2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4.25">
      <c r="A467" s="3"/>
      <c r="B467" s="21"/>
      <c r="C467" s="21"/>
      <c r="D467" s="2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4.25">
      <c r="A468" s="3"/>
      <c r="B468" s="21"/>
      <c r="C468" s="21"/>
      <c r="D468" s="2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4.25">
      <c r="A469" s="3"/>
      <c r="B469" s="21"/>
      <c r="C469" s="21"/>
      <c r="D469" s="2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4.25">
      <c r="A470" s="3"/>
      <c r="B470" s="21"/>
      <c r="C470" s="21"/>
      <c r="D470" s="2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4.25">
      <c r="A471" s="3"/>
      <c r="B471" s="21"/>
      <c r="C471" s="21"/>
      <c r="D471" s="2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4.25">
      <c r="A472" s="3"/>
      <c r="B472" s="21"/>
      <c r="C472" s="21"/>
      <c r="D472" s="2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4.25">
      <c r="A473" s="3"/>
      <c r="B473" s="21"/>
      <c r="C473" s="21"/>
      <c r="D473" s="2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4.25">
      <c r="A474" s="3"/>
      <c r="B474" s="21"/>
      <c r="C474" s="21"/>
      <c r="D474" s="2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4.25">
      <c r="A475" s="3"/>
      <c r="B475" s="21"/>
      <c r="C475" s="21"/>
      <c r="D475" s="2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4.25">
      <c r="A476" s="3"/>
      <c r="B476" s="21"/>
      <c r="C476" s="21"/>
      <c r="D476" s="2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4.25">
      <c r="A477" s="3"/>
      <c r="B477" s="21"/>
      <c r="C477" s="21"/>
      <c r="D477" s="2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4.25">
      <c r="A478" s="3"/>
      <c r="B478" s="21"/>
      <c r="C478" s="21"/>
      <c r="D478" s="2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4.25">
      <c r="A479" s="3"/>
      <c r="B479" s="21"/>
      <c r="C479" s="21"/>
      <c r="D479" s="2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4.25">
      <c r="A480" s="3"/>
      <c r="B480" s="21"/>
      <c r="C480" s="21"/>
      <c r="D480" s="2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4.25">
      <c r="A481" s="3"/>
      <c r="B481" s="21"/>
      <c r="C481" s="21"/>
      <c r="D481" s="2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4.25">
      <c r="A482" s="3"/>
      <c r="B482" s="21"/>
      <c r="C482" s="21"/>
      <c r="D482" s="2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4.25">
      <c r="A483" s="3"/>
      <c r="B483" s="21"/>
      <c r="C483" s="21"/>
      <c r="D483" s="2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4.25">
      <c r="A484" s="3"/>
      <c r="B484" s="21"/>
      <c r="C484" s="21"/>
      <c r="D484" s="2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4.25">
      <c r="A485" s="3"/>
      <c r="B485" s="21"/>
      <c r="C485" s="21"/>
      <c r="D485" s="2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4.25">
      <c r="A486" s="3"/>
      <c r="B486" s="21"/>
      <c r="C486" s="21"/>
      <c r="D486" s="2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4.25">
      <c r="A487" s="3"/>
      <c r="B487" s="21"/>
      <c r="C487" s="21"/>
      <c r="D487" s="2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4.25">
      <c r="A488" s="3"/>
      <c r="B488" s="21"/>
      <c r="C488" s="21"/>
      <c r="D488" s="2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4.25">
      <c r="A489" s="3"/>
      <c r="B489" s="21"/>
      <c r="C489" s="21"/>
      <c r="D489" s="2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4.25">
      <c r="A490" s="3"/>
      <c r="B490" s="21"/>
      <c r="C490" s="21"/>
      <c r="D490" s="2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4.25">
      <c r="A491" s="3"/>
      <c r="B491" s="21"/>
      <c r="C491" s="21"/>
      <c r="D491" s="2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4.25">
      <c r="A492" s="3"/>
      <c r="B492" s="21"/>
      <c r="C492" s="21"/>
      <c r="D492" s="2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4.25">
      <c r="A493" s="3"/>
      <c r="B493" s="21"/>
      <c r="C493" s="21"/>
      <c r="D493" s="2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4.25">
      <c r="A494" s="3"/>
      <c r="B494" s="21"/>
      <c r="C494" s="21"/>
      <c r="D494" s="2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4.25">
      <c r="A495" s="3"/>
      <c r="B495" s="21"/>
      <c r="C495" s="21"/>
      <c r="D495" s="2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4.25">
      <c r="A496" s="3"/>
      <c r="B496" s="21"/>
      <c r="C496" s="21"/>
      <c r="D496" s="2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4.25">
      <c r="A497" s="3"/>
      <c r="B497" s="21"/>
      <c r="C497" s="21"/>
      <c r="D497" s="2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4.25">
      <c r="A498" s="3"/>
      <c r="B498" s="21"/>
      <c r="C498" s="21"/>
      <c r="D498" s="2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4.25">
      <c r="A499" s="3"/>
      <c r="B499" s="21"/>
      <c r="C499" s="21"/>
      <c r="D499" s="2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4.25">
      <c r="A500" s="3"/>
      <c r="B500" s="21"/>
      <c r="C500" s="21"/>
      <c r="D500" s="21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4.25">
      <c r="A501" s="3"/>
      <c r="B501" s="21"/>
      <c r="C501" s="21"/>
      <c r="D501" s="2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4.25">
      <c r="A502" s="3"/>
      <c r="B502" s="21"/>
      <c r="C502" s="21"/>
      <c r="D502" s="21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4.25">
      <c r="A503" s="3"/>
      <c r="B503" s="21"/>
      <c r="C503" s="21"/>
      <c r="D503" s="21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4.25">
      <c r="A504" s="3"/>
      <c r="B504" s="21"/>
      <c r="C504" s="21"/>
      <c r="D504" s="21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4.25">
      <c r="A505" s="3"/>
      <c r="B505" s="21"/>
      <c r="C505" s="21"/>
      <c r="D505" s="21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4.25">
      <c r="A506" s="3"/>
      <c r="B506" s="21"/>
      <c r="C506" s="21"/>
      <c r="D506" s="21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4.25">
      <c r="A507" s="3"/>
      <c r="B507" s="21"/>
      <c r="C507" s="21"/>
      <c r="D507" s="2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4.25">
      <c r="A508" s="3"/>
      <c r="B508" s="21"/>
      <c r="C508" s="21"/>
      <c r="D508" s="2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4.25">
      <c r="A509" s="3"/>
      <c r="B509" s="21"/>
      <c r="C509" s="21"/>
      <c r="D509" s="21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4.25">
      <c r="A510" s="3"/>
      <c r="B510" s="21"/>
      <c r="C510" s="21"/>
      <c r="D510" s="21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4.25">
      <c r="A511" s="3"/>
      <c r="B511" s="21"/>
      <c r="C511" s="21"/>
      <c r="D511" s="2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4.25">
      <c r="A512" s="3"/>
      <c r="B512" s="21"/>
      <c r="C512" s="21"/>
      <c r="D512" s="21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4.25">
      <c r="A513" s="3"/>
      <c r="B513" s="21"/>
      <c r="C513" s="21"/>
      <c r="D513" s="21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4.25">
      <c r="A514" s="3"/>
      <c r="B514" s="21"/>
      <c r="C514" s="21"/>
      <c r="D514" s="21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4.25">
      <c r="A515" s="3"/>
      <c r="B515" s="21"/>
      <c r="C515" s="21"/>
      <c r="D515" s="2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4.25">
      <c r="A516" s="3"/>
      <c r="B516" s="21"/>
      <c r="C516" s="21"/>
      <c r="D516" s="21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4.25">
      <c r="A517" s="3"/>
      <c r="B517" s="21"/>
      <c r="C517" s="21"/>
      <c r="D517" s="21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4.25">
      <c r="A518" s="3"/>
      <c r="B518" s="21"/>
      <c r="C518" s="21"/>
      <c r="D518" s="2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4.25">
      <c r="A519" s="3"/>
      <c r="B519" s="21"/>
      <c r="C519" s="21"/>
      <c r="D519" s="21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4.25">
      <c r="A520" s="3"/>
      <c r="B520" s="21"/>
      <c r="C520" s="21"/>
      <c r="D520" s="21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4.25">
      <c r="A521" s="3"/>
      <c r="B521" s="21"/>
      <c r="C521" s="21"/>
      <c r="D521" s="2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4.25">
      <c r="A522" s="3"/>
      <c r="B522" s="21"/>
      <c r="C522" s="21"/>
      <c r="D522" s="21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4.25">
      <c r="A523" s="3"/>
      <c r="B523" s="21"/>
      <c r="C523" s="21"/>
      <c r="D523" s="21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4.25">
      <c r="A524" s="3"/>
      <c r="B524" s="21"/>
      <c r="C524" s="21"/>
      <c r="D524" s="21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4.25">
      <c r="A525" s="3"/>
      <c r="B525" s="21"/>
      <c r="C525" s="21"/>
      <c r="D525" s="21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4.25">
      <c r="A526" s="3"/>
      <c r="B526" s="21"/>
      <c r="C526" s="21"/>
      <c r="D526" s="21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4.25">
      <c r="A527" s="3"/>
      <c r="B527" s="21"/>
      <c r="C527" s="21"/>
      <c r="D527" s="21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4.25">
      <c r="A528" s="3"/>
      <c r="B528" s="21"/>
      <c r="C528" s="21"/>
      <c r="D528" s="21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4.25">
      <c r="A529" s="3"/>
      <c r="B529" s="21"/>
      <c r="C529" s="21"/>
      <c r="D529" s="21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4.25">
      <c r="A530" s="3"/>
      <c r="B530" s="21"/>
      <c r="C530" s="21"/>
      <c r="D530" s="21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4.25">
      <c r="A531" s="3"/>
      <c r="B531" s="21"/>
      <c r="C531" s="21"/>
      <c r="D531" s="21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4.25">
      <c r="A532" s="3"/>
      <c r="B532" s="21"/>
      <c r="C532" s="21"/>
      <c r="D532" s="21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4.25">
      <c r="A533" s="3"/>
      <c r="B533" s="21"/>
      <c r="C533" s="21"/>
      <c r="D533" s="21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4.25">
      <c r="A534" s="3"/>
      <c r="B534" s="21"/>
      <c r="C534" s="21"/>
      <c r="D534" s="21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4.25">
      <c r="A535" s="3"/>
      <c r="B535" s="21"/>
      <c r="C535" s="21"/>
      <c r="D535" s="21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4.25">
      <c r="A536" s="3"/>
      <c r="B536" s="21"/>
      <c r="C536" s="21"/>
      <c r="D536" s="21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4.25">
      <c r="A537" s="3"/>
      <c r="B537" s="21"/>
      <c r="C537" s="21"/>
      <c r="D537" s="21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4.25">
      <c r="A538" s="3"/>
      <c r="B538" s="21"/>
      <c r="C538" s="21"/>
      <c r="D538" s="21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4.25">
      <c r="A539" s="3"/>
      <c r="B539" s="21"/>
      <c r="C539" s="21"/>
      <c r="D539" s="21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4.25">
      <c r="A540" s="3"/>
      <c r="B540" s="21"/>
      <c r="C540" s="21"/>
      <c r="D540" s="21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4.25">
      <c r="A541" s="3"/>
      <c r="B541" s="21"/>
      <c r="C541" s="21"/>
      <c r="D541" s="21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4.25">
      <c r="A542" s="3"/>
      <c r="B542" s="21"/>
      <c r="C542" s="21"/>
      <c r="D542" s="21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4.25">
      <c r="A543" s="3"/>
      <c r="B543" s="21"/>
      <c r="C543" s="21"/>
      <c r="D543" s="21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4.25">
      <c r="A544" s="3"/>
      <c r="B544" s="21"/>
      <c r="C544" s="21"/>
      <c r="D544" s="21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4.25">
      <c r="A545" s="3"/>
      <c r="B545" s="21"/>
      <c r="C545" s="21"/>
      <c r="D545" s="21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4.25">
      <c r="A546" s="3"/>
      <c r="B546" s="21"/>
      <c r="C546" s="21"/>
      <c r="D546" s="21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4.25">
      <c r="A547" s="3"/>
      <c r="B547" s="21"/>
      <c r="C547" s="21"/>
      <c r="D547" s="21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4.25">
      <c r="A548" s="3"/>
      <c r="B548" s="21"/>
      <c r="C548" s="21"/>
      <c r="D548" s="21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4.25">
      <c r="A549" s="3"/>
      <c r="B549" s="21"/>
      <c r="C549" s="21"/>
      <c r="D549" s="21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4.25">
      <c r="A550" s="3"/>
      <c r="B550" s="21"/>
      <c r="C550" s="21"/>
      <c r="D550" s="21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4.25">
      <c r="A551" s="3"/>
      <c r="B551" s="21"/>
      <c r="C551" s="21"/>
      <c r="D551" s="21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4.25">
      <c r="A552" s="3"/>
      <c r="B552" s="21"/>
      <c r="C552" s="21"/>
      <c r="D552" s="21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4.25">
      <c r="A553" s="3"/>
      <c r="B553" s="21"/>
      <c r="C553" s="21"/>
      <c r="D553" s="21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4.25">
      <c r="A554" s="3"/>
      <c r="B554" s="21"/>
      <c r="C554" s="21"/>
      <c r="D554" s="21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4.25">
      <c r="A555" s="3"/>
      <c r="B555" s="21"/>
      <c r="C555" s="21"/>
      <c r="D555" s="21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4.25">
      <c r="A556" s="3"/>
      <c r="B556" s="21"/>
      <c r="C556" s="21"/>
      <c r="D556" s="21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4.25">
      <c r="A557" s="3"/>
      <c r="B557" s="21"/>
      <c r="C557" s="21"/>
      <c r="D557" s="21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4.25">
      <c r="A558" s="3"/>
      <c r="B558" s="21"/>
      <c r="C558" s="21"/>
      <c r="D558" s="21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4.25">
      <c r="A559" s="3"/>
      <c r="B559" s="21"/>
      <c r="C559" s="21"/>
      <c r="D559" s="21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4.25">
      <c r="A560" s="3"/>
      <c r="B560" s="21"/>
      <c r="C560" s="21"/>
      <c r="D560" s="21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4.25">
      <c r="A561" s="3"/>
      <c r="B561" s="21"/>
      <c r="C561" s="21"/>
      <c r="D561" s="21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4.25">
      <c r="A562" s="3"/>
      <c r="B562" s="21"/>
      <c r="C562" s="21"/>
      <c r="D562" s="21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4.25">
      <c r="A563" s="3"/>
      <c r="B563" s="21"/>
      <c r="C563" s="21"/>
      <c r="D563" s="21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4.25">
      <c r="A564" s="3"/>
      <c r="B564" s="21"/>
      <c r="C564" s="21"/>
      <c r="D564" s="21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4.25">
      <c r="A565" s="3"/>
      <c r="B565" s="21"/>
      <c r="C565" s="21"/>
      <c r="D565" s="21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4.25">
      <c r="A566" s="3"/>
      <c r="B566" s="21"/>
      <c r="C566" s="21"/>
      <c r="D566" s="21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4.25">
      <c r="A567" s="3"/>
      <c r="B567" s="21"/>
      <c r="C567" s="21"/>
      <c r="D567" s="21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4.25">
      <c r="A568" s="3"/>
      <c r="B568" s="21"/>
      <c r="C568" s="21"/>
      <c r="D568" s="21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4.25">
      <c r="A569" s="3"/>
      <c r="B569" s="21"/>
      <c r="C569" s="21"/>
      <c r="D569" s="21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4.25">
      <c r="A570" s="3"/>
      <c r="B570" s="21"/>
      <c r="C570" s="21"/>
      <c r="D570" s="21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4.25">
      <c r="A571" s="3"/>
      <c r="B571" s="21"/>
      <c r="C571" s="21"/>
      <c r="D571" s="21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4.25">
      <c r="A572" s="3"/>
      <c r="B572" s="21"/>
      <c r="C572" s="21"/>
      <c r="D572" s="21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4.25">
      <c r="A573" s="3"/>
      <c r="B573" s="21"/>
      <c r="C573" s="21"/>
      <c r="D573" s="21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4.25">
      <c r="A574" s="3"/>
      <c r="B574" s="21"/>
      <c r="C574" s="21"/>
      <c r="D574" s="21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4.25">
      <c r="A575" s="3"/>
      <c r="B575" s="21"/>
      <c r="C575" s="21"/>
      <c r="D575" s="21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4.25">
      <c r="A576" s="3"/>
      <c r="B576" s="21"/>
      <c r="C576" s="21"/>
      <c r="D576" s="21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4.25">
      <c r="A577" s="3"/>
      <c r="B577" s="21"/>
      <c r="C577" s="21"/>
      <c r="D577" s="21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4.25">
      <c r="A578" s="3"/>
      <c r="B578" s="21"/>
      <c r="C578" s="21"/>
      <c r="D578" s="21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4.25">
      <c r="A579" s="3"/>
      <c r="B579" s="21"/>
      <c r="C579" s="21"/>
      <c r="D579" s="21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4.25">
      <c r="A580" s="3"/>
      <c r="B580" s="21"/>
      <c r="C580" s="21"/>
      <c r="D580" s="21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4.25">
      <c r="A581" s="3"/>
      <c r="B581" s="21"/>
      <c r="C581" s="21"/>
      <c r="D581" s="21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4.25">
      <c r="A582" s="3"/>
      <c r="B582" s="21"/>
      <c r="C582" s="21"/>
      <c r="D582" s="21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4.25">
      <c r="A583" s="3"/>
      <c r="B583" s="21"/>
      <c r="C583" s="21"/>
      <c r="D583" s="21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4.25">
      <c r="A584" s="3"/>
      <c r="B584" s="21"/>
      <c r="C584" s="21"/>
      <c r="D584" s="21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4.25">
      <c r="A585" s="3"/>
      <c r="B585" s="21"/>
      <c r="C585" s="21"/>
      <c r="D585" s="21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4.25">
      <c r="A586" s="3"/>
      <c r="B586" s="21"/>
      <c r="C586" s="21"/>
      <c r="D586" s="21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4.25">
      <c r="A587" s="3"/>
      <c r="B587" s="21"/>
      <c r="C587" s="21"/>
      <c r="D587" s="21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4.25">
      <c r="A588" s="3"/>
      <c r="B588" s="21"/>
      <c r="C588" s="21"/>
      <c r="D588" s="21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4.25">
      <c r="A589" s="3"/>
      <c r="B589" s="21"/>
      <c r="C589" s="21"/>
      <c r="D589" s="21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4.25">
      <c r="A590" s="3"/>
      <c r="B590" s="21"/>
      <c r="C590" s="21"/>
      <c r="D590" s="21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4.25">
      <c r="A591" s="3"/>
      <c r="B591" s="21"/>
      <c r="C591" s="21"/>
      <c r="D591" s="21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4.25">
      <c r="A592" s="3"/>
      <c r="B592" s="21"/>
      <c r="C592" s="21"/>
      <c r="D592" s="21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4.25">
      <c r="A593" s="3"/>
      <c r="B593" s="21"/>
      <c r="C593" s="21"/>
      <c r="D593" s="21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4.25">
      <c r="A594" s="3"/>
      <c r="B594" s="21"/>
      <c r="C594" s="21"/>
      <c r="D594" s="21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4.25">
      <c r="A595" s="3"/>
      <c r="B595" s="21"/>
      <c r="C595" s="21"/>
      <c r="D595" s="21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4.25">
      <c r="A596" s="3"/>
      <c r="B596" s="21"/>
      <c r="C596" s="21"/>
      <c r="D596" s="21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4.25">
      <c r="A597" s="3"/>
      <c r="B597" s="21"/>
      <c r="C597" s="21"/>
      <c r="D597" s="21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4.25">
      <c r="A598" s="3"/>
      <c r="B598" s="21"/>
      <c r="C598" s="21"/>
      <c r="D598" s="21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4.25">
      <c r="A599" s="3"/>
      <c r="B599" s="21"/>
      <c r="C599" s="21"/>
      <c r="D599" s="21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4.25">
      <c r="A600" s="3"/>
      <c r="B600" s="21"/>
      <c r="C600" s="21"/>
      <c r="D600" s="21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4.25">
      <c r="A601" s="3"/>
      <c r="B601" s="21"/>
      <c r="C601" s="21"/>
      <c r="D601" s="21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4.25">
      <c r="A602" s="3"/>
      <c r="B602" s="21"/>
      <c r="C602" s="21"/>
      <c r="D602" s="21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4.25">
      <c r="A603" s="3"/>
      <c r="B603" s="21"/>
      <c r="C603" s="21"/>
      <c r="D603" s="21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4.25">
      <c r="A604" s="3"/>
      <c r="B604" s="21"/>
      <c r="C604" s="21"/>
      <c r="D604" s="21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4.25">
      <c r="A605" s="3"/>
      <c r="B605" s="21"/>
      <c r="C605" s="21"/>
      <c r="D605" s="21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4.25">
      <c r="A606" s="3"/>
      <c r="B606" s="21"/>
      <c r="C606" s="21"/>
      <c r="D606" s="21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4.25">
      <c r="A607" s="3"/>
      <c r="B607" s="21"/>
      <c r="C607" s="21"/>
      <c r="D607" s="21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4.25">
      <c r="A608" s="3"/>
      <c r="B608" s="21"/>
      <c r="C608" s="21"/>
      <c r="D608" s="21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4.25">
      <c r="A609" s="3"/>
      <c r="B609" s="21"/>
      <c r="C609" s="21"/>
      <c r="D609" s="21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4.25">
      <c r="A610" s="3"/>
      <c r="B610" s="21"/>
      <c r="C610" s="21"/>
      <c r="D610" s="21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4.25">
      <c r="A611" s="3"/>
      <c r="B611" s="21"/>
      <c r="C611" s="21"/>
      <c r="D611" s="21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4.25">
      <c r="A612" s="3"/>
      <c r="B612" s="21"/>
      <c r="C612" s="21"/>
      <c r="D612" s="21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4.25">
      <c r="A613" s="3"/>
      <c r="B613" s="21"/>
      <c r="C613" s="21"/>
      <c r="D613" s="21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4.25">
      <c r="A614" s="3"/>
      <c r="B614" s="21"/>
      <c r="C614" s="21"/>
      <c r="D614" s="21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4.25">
      <c r="A615" s="3"/>
      <c r="B615" s="21"/>
      <c r="C615" s="21"/>
      <c r="D615" s="21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4.25">
      <c r="A616" s="3"/>
      <c r="B616" s="21"/>
      <c r="C616" s="21"/>
      <c r="D616" s="21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4.25">
      <c r="A617" s="3"/>
      <c r="B617" s="21"/>
      <c r="C617" s="21"/>
      <c r="D617" s="21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4.25">
      <c r="A618" s="3"/>
      <c r="B618" s="21"/>
      <c r="C618" s="21"/>
      <c r="D618" s="2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4.25">
      <c r="A619" s="3"/>
      <c r="B619" s="21"/>
      <c r="C619" s="21"/>
      <c r="D619" s="21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4.25">
      <c r="A620" s="3"/>
      <c r="B620" s="21"/>
      <c r="C620" s="21"/>
      <c r="D620" s="21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4.25">
      <c r="A621" s="3"/>
      <c r="B621" s="21"/>
      <c r="C621" s="21"/>
      <c r="D621" s="21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4.25">
      <c r="A622" s="3"/>
      <c r="B622" s="21"/>
      <c r="C622" s="21"/>
      <c r="D622" s="21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4.25">
      <c r="A623" s="3"/>
      <c r="B623" s="21"/>
      <c r="C623" s="21"/>
      <c r="D623" s="21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4.25">
      <c r="A624" s="3"/>
      <c r="B624" s="21"/>
      <c r="C624" s="21"/>
      <c r="D624" s="21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4.25">
      <c r="A625" s="3"/>
      <c r="B625" s="21"/>
      <c r="C625" s="21"/>
      <c r="D625" s="21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4.25">
      <c r="A626" s="3"/>
      <c r="B626" s="21"/>
      <c r="C626" s="21"/>
      <c r="D626" s="21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4.25">
      <c r="A627" s="3"/>
      <c r="B627" s="21"/>
      <c r="C627" s="21"/>
      <c r="D627" s="21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4.25">
      <c r="A628" s="3"/>
      <c r="B628" s="21"/>
      <c r="C628" s="21"/>
      <c r="D628" s="21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4.25">
      <c r="A629" s="3"/>
      <c r="B629" s="21"/>
      <c r="C629" s="21"/>
      <c r="D629" s="21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4.25">
      <c r="A630" s="3"/>
      <c r="B630" s="21"/>
      <c r="C630" s="21"/>
      <c r="D630" s="21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4.25">
      <c r="A631" s="3"/>
      <c r="B631" s="21"/>
      <c r="C631" s="21"/>
      <c r="D631" s="21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4.25">
      <c r="A632" s="3"/>
      <c r="B632" s="21"/>
      <c r="C632" s="21"/>
      <c r="D632" s="21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4.25">
      <c r="A633" s="3"/>
      <c r="B633" s="21"/>
      <c r="C633" s="21"/>
      <c r="D633" s="21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4.25">
      <c r="A634" s="3"/>
      <c r="B634" s="21"/>
      <c r="C634" s="21"/>
      <c r="D634" s="21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4.25">
      <c r="A635" s="3"/>
      <c r="B635" s="21"/>
      <c r="C635" s="21"/>
      <c r="D635" s="21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4.25">
      <c r="A636" s="3"/>
      <c r="B636" s="21"/>
      <c r="C636" s="21"/>
      <c r="D636" s="21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4.25">
      <c r="A637" s="3"/>
      <c r="B637" s="21"/>
      <c r="C637" s="21"/>
      <c r="D637" s="21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4.25">
      <c r="A638" s="3"/>
      <c r="B638" s="21"/>
      <c r="C638" s="21"/>
      <c r="D638" s="21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4.25">
      <c r="A639" s="3"/>
      <c r="B639" s="21"/>
      <c r="C639" s="21"/>
      <c r="D639" s="21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4.25">
      <c r="A640" s="3"/>
      <c r="B640" s="21"/>
      <c r="C640" s="21"/>
      <c r="D640" s="21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4.25">
      <c r="A641" s="3"/>
      <c r="B641" s="21"/>
      <c r="C641" s="21"/>
      <c r="D641" s="21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4.25">
      <c r="A642" s="3"/>
      <c r="B642" s="21"/>
      <c r="C642" s="21"/>
      <c r="D642" s="21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4.25">
      <c r="A643" s="3"/>
      <c r="B643" s="21"/>
      <c r="C643" s="21"/>
      <c r="D643" s="21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4.25">
      <c r="A644" s="3"/>
      <c r="B644" s="21"/>
      <c r="C644" s="21"/>
      <c r="D644" s="21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4.25">
      <c r="A645" s="3"/>
      <c r="B645" s="21"/>
      <c r="C645" s="21"/>
      <c r="D645" s="21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4.25">
      <c r="A646" s="3"/>
      <c r="B646" s="21"/>
      <c r="C646" s="21"/>
      <c r="D646" s="21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4.25">
      <c r="A647" s="3"/>
      <c r="B647" s="21"/>
      <c r="C647" s="21"/>
      <c r="D647" s="21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4.25">
      <c r="A648" s="3"/>
      <c r="B648" s="21"/>
      <c r="C648" s="21"/>
      <c r="D648" s="21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4.25">
      <c r="A649" s="3"/>
      <c r="B649" s="21"/>
      <c r="C649" s="21"/>
      <c r="D649" s="21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4.25">
      <c r="A650" s="3"/>
      <c r="B650" s="21"/>
      <c r="C650" s="21"/>
      <c r="D650" s="21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4.25">
      <c r="A651" s="3"/>
      <c r="B651" s="21"/>
      <c r="C651" s="21"/>
      <c r="D651" s="21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4.25">
      <c r="A652" s="3"/>
      <c r="B652" s="21"/>
      <c r="C652" s="21"/>
      <c r="D652" s="21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4.25">
      <c r="A653" s="3"/>
      <c r="B653" s="21"/>
      <c r="C653" s="21"/>
      <c r="D653" s="21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4.25">
      <c r="A654" s="3"/>
      <c r="B654" s="21"/>
      <c r="C654" s="21"/>
      <c r="D654" s="21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4.25">
      <c r="A655" s="3"/>
      <c r="B655" s="21"/>
      <c r="C655" s="21"/>
      <c r="D655" s="21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4.25">
      <c r="A656" s="3"/>
      <c r="B656" s="21"/>
      <c r="C656" s="21"/>
      <c r="D656" s="21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4.25">
      <c r="A657" s="3"/>
      <c r="B657" s="21"/>
      <c r="C657" s="21"/>
      <c r="D657" s="21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4.25">
      <c r="A658" s="3"/>
      <c r="B658" s="21"/>
      <c r="C658" s="21"/>
      <c r="D658" s="21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4.25">
      <c r="A659" s="3"/>
      <c r="B659" s="21"/>
      <c r="C659" s="21"/>
      <c r="D659" s="21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4.25">
      <c r="A660" s="3"/>
      <c r="B660" s="21"/>
      <c r="C660" s="21"/>
      <c r="D660" s="21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4.25">
      <c r="A661" s="3"/>
      <c r="B661" s="21"/>
      <c r="C661" s="21"/>
      <c r="D661" s="21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4.25">
      <c r="A662" s="3"/>
      <c r="B662" s="21"/>
      <c r="C662" s="21"/>
      <c r="D662" s="21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4.25">
      <c r="A663" s="3"/>
      <c r="B663" s="21"/>
      <c r="C663" s="21"/>
      <c r="D663" s="21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4.25">
      <c r="A664" s="3"/>
      <c r="B664" s="21"/>
      <c r="C664" s="21"/>
      <c r="D664" s="21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4.25">
      <c r="A665" s="3"/>
      <c r="B665" s="21"/>
      <c r="C665" s="21"/>
      <c r="D665" s="21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4.25">
      <c r="A666" s="3"/>
      <c r="B666" s="21"/>
      <c r="C666" s="21"/>
      <c r="D666" s="21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4.25">
      <c r="A667" s="3"/>
      <c r="B667" s="21"/>
      <c r="C667" s="21"/>
      <c r="D667" s="21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4.25">
      <c r="A668" s="3"/>
      <c r="B668" s="21"/>
      <c r="C668" s="21"/>
      <c r="D668" s="21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4.25">
      <c r="A669" s="3"/>
      <c r="B669" s="21"/>
      <c r="C669" s="21"/>
      <c r="D669" s="21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4.25">
      <c r="A670" s="3"/>
      <c r="B670" s="21"/>
      <c r="C670" s="21"/>
      <c r="D670" s="21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4.25">
      <c r="A671" s="3"/>
      <c r="B671" s="21"/>
      <c r="C671" s="21"/>
      <c r="D671" s="21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4.25">
      <c r="A672" s="3"/>
      <c r="B672" s="21"/>
      <c r="C672" s="21"/>
      <c r="D672" s="21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4.25">
      <c r="A673" s="3"/>
      <c r="B673" s="21"/>
      <c r="C673" s="21"/>
      <c r="D673" s="21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4.25">
      <c r="A674" s="3"/>
      <c r="B674" s="21"/>
      <c r="C674" s="21"/>
      <c r="D674" s="21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4.25">
      <c r="A675" s="3"/>
      <c r="B675" s="21"/>
      <c r="C675" s="21"/>
      <c r="D675" s="21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4.25">
      <c r="A676" s="3"/>
      <c r="B676" s="21"/>
      <c r="C676" s="21"/>
      <c r="D676" s="21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4.25">
      <c r="A677" s="3"/>
      <c r="B677" s="21"/>
      <c r="C677" s="21"/>
      <c r="D677" s="21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4.25">
      <c r="A678" s="3"/>
      <c r="B678" s="21"/>
      <c r="C678" s="21"/>
      <c r="D678" s="21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4.25">
      <c r="A679" s="3"/>
      <c r="B679" s="21"/>
      <c r="C679" s="21"/>
      <c r="D679" s="21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4.25">
      <c r="A680" s="3"/>
      <c r="B680" s="21"/>
      <c r="C680" s="21"/>
      <c r="D680" s="21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4.25">
      <c r="A681" s="3"/>
      <c r="B681" s="21"/>
      <c r="C681" s="21"/>
      <c r="D681" s="21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4.25">
      <c r="A682" s="3"/>
      <c r="B682" s="21"/>
      <c r="C682" s="21"/>
      <c r="D682" s="21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4.25">
      <c r="A683" s="3"/>
      <c r="B683" s="21"/>
      <c r="C683" s="21"/>
      <c r="D683" s="21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4.25">
      <c r="A684" s="3"/>
      <c r="B684" s="21"/>
      <c r="C684" s="21"/>
      <c r="D684" s="21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4.25">
      <c r="A685" s="3"/>
      <c r="B685" s="21"/>
      <c r="C685" s="21"/>
      <c r="D685" s="21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4.25">
      <c r="A686" s="3"/>
      <c r="B686" s="21"/>
      <c r="C686" s="21"/>
      <c r="D686" s="21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4.25">
      <c r="A687" s="3"/>
      <c r="B687" s="21"/>
      <c r="C687" s="21"/>
      <c r="D687" s="21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4.25">
      <c r="A688" s="3"/>
      <c r="B688" s="21"/>
      <c r="C688" s="21"/>
      <c r="D688" s="21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4.25">
      <c r="A689" s="3"/>
      <c r="B689" s="21"/>
      <c r="C689" s="21"/>
      <c r="D689" s="21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4.25">
      <c r="A690" s="3"/>
      <c r="B690" s="21"/>
      <c r="C690" s="21"/>
      <c r="D690" s="21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4.25">
      <c r="A691" s="3"/>
      <c r="B691" s="21"/>
      <c r="C691" s="21"/>
      <c r="D691" s="21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4.25">
      <c r="A692" s="3"/>
      <c r="B692" s="21"/>
      <c r="C692" s="21"/>
      <c r="D692" s="21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4.25">
      <c r="A693" s="3"/>
      <c r="B693" s="21"/>
      <c r="C693" s="21"/>
      <c r="D693" s="21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4.25">
      <c r="A694" s="3"/>
      <c r="B694" s="21"/>
      <c r="C694" s="21"/>
      <c r="D694" s="21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4.25">
      <c r="A695" s="3"/>
      <c r="B695" s="21"/>
      <c r="C695" s="21"/>
      <c r="D695" s="21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4.25">
      <c r="A696" s="3"/>
      <c r="B696" s="21"/>
      <c r="C696" s="21"/>
      <c r="D696" s="21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4.25">
      <c r="A697" s="3"/>
      <c r="B697" s="21"/>
      <c r="C697" s="21"/>
      <c r="D697" s="21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4.25">
      <c r="A698" s="3"/>
      <c r="B698" s="21"/>
      <c r="C698" s="21"/>
      <c r="D698" s="21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4.25">
      <c r="A699" s="3"/>
      <c r="B699" s="21"/>
      <c r="C699" s="21"/>
      <c r="D699" s="21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4.25">
      <c r="A700" s="3"/>
      <c r="B700" s="21"/>
      <c r="C700" s="21"/>
      <c r="D700" s="21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4.25">
      <c r="A701" s="3"/>
      <c r="B701" s="21"/>
      <c r="C701" s="21"/>
      <c r="D701" s="21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4.25">
      <c r="A702" s="3"/>
      <c r="B702" s="21"/>
      <c r="C702" s="21"/>
      <c r="D702" s="21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4.25">
      <c r="A703" s="3"/>
      <c r="B703" s="21"/>
      <c r="C703" s="21"/>
      <c r="D703" s="21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4.25">
      <c r="A704" s="3"/>
      <c r="B704" s="21"/>
      <c r="C704" s="21"/>
      <c r="D704" s="21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4.25">
      <c r="A705" s="3"/>
      <c r="B705" s="21"/>
      <c r="C705" s="21"/>
      <c r="D705" s="21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4.25">
      <c r="A706" s="3"/>
      <c r="B706" s="21"/>
      <c r="C706" s="21"/>
      <c r="D706" s="21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4.25">
      <c r="A707" s="3"/>
      <c r="B707" s="21"/>
      <c r="C707" s="21"/>
      <c r="D707" s="21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4.25">
      <c r="A708" s="3"/>
      <c r="B708" s="21"/>
      <c r="C708" s="21"/>
      <c r="D708" s="21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4.25">
      <c r="A709" s="3"/>
      <c r="B709" s="21"/>
      <c r="C709" s="21"/>
      <c r="D709" s="21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4.25">
      <c r="A710" s="3"/>
      <c r="B710" s="21"/>
      <c r="C710" s="21"/>
      <c r="D710" s="21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4.25">
      <c r="A711" s="3"/>
      <c r="B711" s="21"/>
      <c r="C711" s="21"/>
      <c r="D711" s="21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4.25">
      <c r="A712" s="3"/>
      <c r="B712" s="21"/>
      <c r="C712" s="21"/>
      <c r="D712" s="21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4.25">
      <c r="A713" s="3"/>
      <c r="B713" s="21"/>
      <c r="C713" s="21"/>
      <c r="D713" s="21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4.25">
      <c r="A714" s="3"/>
      <c r="B714" s="21"/>
      <c r="C714" s="21"/>
      <c r="D714" s="21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4.25">
      <c r="A715" s="3"/>
      <c r="B715" s="21"/>
      <c r="C715" s="21"/>
      <c r="D715" s="21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4.25">
      <c r="A716" s="3"/>
      <c r="B716" s="21"/>
      <c r="C716" s="21"/>
      <c r="D716" s="21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4.25">
      <c r="A717" s="3"/>
      <c r="B717" s="21"/>
      <c r="C717" s="21"/>
      <c r="D717" s="21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4.25">
      <c r="A718" s="3"/>
      <c r="B718" s="21"/>
      <c r="C718" s="21"/>
      <c r="D718" s="21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4.25">
      <c r="A719" s="3"/>
      <c r="B719" s="21"/>
      <c r="C719" s="21"/>
      <c r="D719" s="21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4.25">
      <c r="A720" s="3"/>
      <c r="B720" s="21"/>
      <c r="C720" s="21"/>
      <c r="D720" s="21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4.25">
      <c r="A721" s="3"/>
      <c r="B721" s="21"/>
      <c r="C721" s="21"/>
      <c r="D721" s="21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4.25">
      <c r="A722" s="3"/>
      <c r="B722" s="21"/>
      <c r="C722" s="21"/>
      <c r="D722" s="21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4.25">
      <c r="A723" s="3"/>
      <c r="B723" s="21"/>
      <c r="C723" s="21"/>
      <c r="D723" s="21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4.25">
      <c r="A724" s="3"/>
      <c r="B724" s="21"/>
      <c r="C724" s="21"/>
      <c r="D724" s="21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4.25">
      <c r="A725" s="3"/>
      <c r="B725" s="21"/>
      <c r="C725" s="21"/>
      <c r="D725" s="21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4.25">
      <c r="A726" s="3"/>
      <c r="B726" s="21"/>
      <c r="C726" s="21"/>
      <c r="D726" s="21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4.25">
      <c r="A727" s="3"/>
      <c r="B727" s="21"/>
      <c r="C727" s="21"/>
      <c r="D727" s="21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4.25">
      <c r="A728" s="3"/>
      <c r="B728" s="21"/>
      <c r="C728" s="21"/>
      <c r="D728" s="21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4.25">
      <c r="A729" s="3"/>
      <c r="B729" s="21"/>
      <c r="C729" s="21"/>
      <c r="D729" s="21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4.25">
      <c r="A730" s="3"/>
      <c r="B730" s="21"/>
      <c r="C730" s="21"/>
      <c r="D730" s="21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4.25">
      <c r="A731" s="3"/>
      <c r="B731" s="21"/>
      <c r="C731" s="21"/>
      <c r="D731" s="21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4.25">
      <c r="A732" s="3"/>
      <c r="B732" s="21"/>
      <c r="C732" s="21"/>
      <c r="D732" s="21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4.25">
      <c r="A733" s="3"/>
      <c r="B733" s="21"/>
      <c r="C733" s="21"/>
      <c r="D733" s="21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4.25">
      <c r="A734" s="3"/>
      <c r="B734" s="21"/>
      <c r="C734" s="21"/>
      <c r="D734" s="21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4.25">
      <c r="A735" s="3"/>
      <c r="B735" s="21"/>
      <c r="C735" s="21"/>
      <c r="D735" s="21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4.25">
      <c r="A736" s="3"/>
      <c r="B736" s="21"/>
      <c r="C736" s="21"/>
      <c r="D736" s="21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4.25">
      <c r="A737" s="3"/>
      <c r="B737" s="21"/>
      <c r="C737" s="21"/>
      <c r="D737" s="21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4.25">
      <c r="A738" s="3"/>
      <c r="B738" s="21"/>
      <c r="C738" s="21"/>
      <c r="D738" s="21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4.25">
      <c r="A739" s="3"/>
      <c r="B739" s="21"/>
      <c r="C739" s="21"/>
      <c r="D739" s="21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4.25">
      <c r="A740" s="3"/>
      <c r="B740" s="21"/>
      <c r="C740" s="21"/>
      <c r="D740" s="21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4.25">
      <c r="A741" s="3"/>
      <c r="B741" s="21"/>
      <c r="C741" s="21"/>
      <c r="D741" s="21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4.25">
      <c r="A742" s="3"/>
      <c r="B742" s="21"/>
      <c r="C742" s="21"/>
      <c r="D742" s="21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4.25">
      <c r="A743" s="3"/>
      <c r="B743" s="21"/>
      <c r="C743" s="21"/>
      <c r="D743" s="21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4.25">
      <c r="A744" s="3"/>
      <c r="B744" s="21"/>
      <c r="C744" s="21"/>
      <c r="D744" s="21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4.25">
      <c r="A745" s="3"/>
      <c r="B745" s="21"/>
      <c r="C745" s="21"/>
      <c r="D745" s="21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4.25">
      <c r="A746" s="3"/>
      <c r="B746" s="21"/>
      <c r="C746" s="21"/>
      <c r="D746" s="21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4.25">
      <c r="A747" s="3"/>
      <c r="B747" s="21"/>
      <c r="C747" s="21"/>
      <c r="D747" s="21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4.25">
      <c r="A748" s="3"/>
      <c r="B748" s="21"/>
      <c r="C748" s="21"/>
      <c r="D748" s="21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4.25">
      <c r="A749" s="3"/>
      <c r="B749" s="21"/>
      <c r="C749" s="21"/>
      <c r="D749" s="21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4.25">
      <c r="A750" s="3"/>
      <c r="B750" s="21"/>
      <c r="C750" s="21"/>
      <c r="D750" s="21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4.25">
      <c r="A751" s="3"/>
      <c r="B751" s="21"/>
      <c r="C751" s="21"/>
      <c r="D751" s="21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4.25">
      <c r="A752" s="3"/>
      <c r="B752" s="21"/>
      <c r="C752" s="21"/>
      <c r="D752" s="21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4.25">
      <c r="A753" s="3"/>
      <c r="B753" s="21"/>
      <c r="C753" s="21"/>
      <c r="D753" s="21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4.25">
      <c r="A754" s="3"/>
      <c r="B754" s="21"/>
      <c r="C754" s="21"/>
      <c r="D754" s="21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4.25">
      <c r="A755" s="3"/>
      <c r="B755" s="21"/>
      <c r="C755" s="21"/>
      <c r="D755" s="21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4.25">
      <c r="A756" s="3"/>
      <c r="B756" s="21"/>
      <c r="C756" s="21"/>
      <c r="D756" s="21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4.25">
      <c r="A757" s="3"/>
      <c r="B757" s="21"/>
      <c r="C757" s="21"/>
      <c r="D757" s="21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4.25">
      <c r="A758" s="3"/>
      <c r="B758" s="21"/>
      <c r="C758" s="21"/>
      <c r="D758" s="21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4.25">
      <c r="A759" s="3"/>
      <c r="B759" s="21"/>
      <c r="C759" s="21"/>
      <c r="D759" s="21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4.25">
      <c r="A760" s="3"/>
      <c r="B760" s="21"/>
      <c r="C760" s="21"/>
      <c r="D760" s="21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4.25">
      <c r="A761" s="3"/>
      <c r="B761" s="21"/>
      <c r="C761" s="21"/>
      <c r="D761" s="21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4.25">
      <c r="A762" s="3"/>
      <c r="B762" s="21"/>
      <c r="C762" s="21"/>
      <c r="D762" s="21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4.25">
      <c r="A763" s="3"/>
      <c r="B763" s="21"/>
      <c r="C763" s="21"/>
      <c r="D763" s="21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4.25">
      <c r="A764" s="3"/>
      <c r="B764" s="21"/>
      <c r="C764" s="21"/>
      <c r="D764" s="21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4.25">
      <c r="A765" s="3"/>
      <c r="B765" s="21"/>
      <c r="C765" s="21"/>
      <c r="D765" s="21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4.25">
      <c r="A766" s="3"/>
      <c r="B766" s="21"/>
      <c r="C766" s="21"/>
      <c r="D766" s="21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4.25">
      <c r="A767" s="3"/>
      <c r="B767" s="21"/>
      <c r="C767" s="21"/>
      <c r="D767" s="21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4.25">
      <c r="A768" s="3"/>
      <c r="B768" s="21"/>
      <c r="C768" s="21"/>
      <c r="D768" s="21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4.25">
      <c r="A769" s="3"/>
      <c r="B769" s="21"/>
      <c r="C769" s="21"/>
      <c r="D769" s="21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4.25">
      <c r="A770" s="3"/>
      <c r="B770" s="21"/>
      <c r="C770" s="21"/>
      <c r="D770" s="21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4.25">
      <c r="A771" s="3"/>
      <c r="B771" s="21"/>
      <c r="C771" s="21"/>
      <c r="D771" s="21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4.25">
      <c r="A772" s="3"/>
      <c r="B772" s="21"/>
      <c r="C772" s="21"/>
      <c r="D772" s="21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4.25">
      <c r="A773" s="3"/>
      <c r="B773" s="21"/>
      <c r="C773" s="21"/>
      <c r="D773" s="21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4.25">
      <c r="A774" s="3"/>
      <c r="B774" s="21"/>
      <c r="C774" s="21"/>
      <c r="D774" s="21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4.25">
      <c r="A775" s="3"/>
      <c r="B775" s="21"/>
      <c r="C775" s="21"/>
      <c r="D775" s="21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4.25">
      <c r="A776" s="3"/>
      <c r="B776" s="21"/>
      <c r="C776" s="21"/>
      <c r="D776" s="21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4.25">
      <c r="A777" s="3"/>
      <c r="B777" s="21"/>
      <c r="C777" s="21"/>
      <c r="D777" s="21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4.25">
      <c r="A778" s="3"/>
      <c r="B778" s="21"/>
      <c r="C778" s="21"/>
      <c r="D778" s="21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4.25">
      <c r="A779" s="3"/>
      <c r="B779" s="21"/>
      <c r="C779" s="21"/>
      <c r="D779" s="21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4.25">
      <c r="A780" s="3"/>
      <c r="B780" s="21"/>
      <c r="C780" s="21"/>
      <c r="D780" s="21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4.25">
      <c r="A781" s="3"/>
      <c r="B781" s="21"/>
      <c r="C781" s="21"/>
      <c r="D781" s="21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4.25">
      <c r="A782" s="3"/>
      <c r="B782" s="21"/>
      <c r="C782" s="21"/>
      <c r="D782" s="21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4.25">
      <c r="A783" s="3"/>
      <c r="B783" s="21"/>
      <c r="C783" s="21"/>
      <c r="D783" s="21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4.25">
      <c r="A784" s="3"/>
      <c r="B784" s="21"/>
      <c r="C784" s="21"/>
      <c r="D784" s="21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4.25">
      <c r="A785" s="3"/>
      <c r="B785" s="21"/>
      <c r="C785" s="21"/>
      <c r="D785" s="21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4.25">
      <c r="A786" s="3"/>
      <c r="B786" s="21"/>
      <c r="C786" s="21"/>
      <c r="D786" s="21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4.25">
      <c r="A787" s="3"/>
      <c r="B787" s="21"/>
      <c r="C787" s="21"/>
      <c r="D787" s="21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4.25">
      <c r="A788" s="3"/>
      <c r="B788" s="21"/>
      <c r="C788" s="21"/>
      <c r="D788" s="21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4.25">
      <c r="A789" s="3"/>
      <c r="B789" s="21"/>
      <c r="C789" s="21"/>
      <c r="D789" s="21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4.25">
      <c r="A790" s="3"/>
      <c r="B790" s="21"/>
      <c r="C790" s="21"/>
      <c r="D790" s="21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4.25">
      <c r="A791" s="3"/>
      <c r="B791" s="21"/>
      <c r="C791" s="21"/>
      <c r="D791" s="21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4.25">
      <c r="A792" s="3"/>
      <c r="B792" s="21"/>
      <c r="C792" s="21"/>
      <c r="D792" s="21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4.25">
      <c r="A793" s="3"/>
      <c r="B793" s="21"/>
      <c r="C793" s="21"/>
      <c r="D793" s="21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4.25">
      <c r="A794" s="3"/>
      <c r="B794" s="21"/>
      <c r="C794" s="21"/>
      <c r="D794" s="21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4.25">
      <c r="A795" s="3"/>
      <c r="B795" s="21"/>
      <c r="C795" s="21"/>
      <c r="D795" s="21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4.25">
      <c r="A796" s="3"/>
      <c r="B796" s="21"/>
      <c r="C796" s="21"/>
      <c r="D796" s="21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4.25">
      <c r="A797" s="3"/>
      <c r="B797" s="21"/>
      <c r="C797" s="21"/>
      <c r="D797" s="21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4.25">
      <c r="A798" s="3"/>
      <c r="B798" s="21"/>
      <c r="C798" s="21"/>
      <c r="D798" s="21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4.25">
      <c r="A799" s="3"/>
      <c r="B799" s="21"/>
      <c r="C799" s="21"/>
      <c r="D799" s="21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4.25">
      <c r="A800" s="3"/>
      <c r="B800" s="21"/>
      <c r="C800" s="21"/>
      <c r="D800" s="21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4.25">
      <c r="A801" s="3"/>
      <c r="B801" s="21"/>
      <c r="C801" s="21"/>
      <c r="D801" s="21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4.25">
      <c r="A802" s="3"/>
      <c r="B802" s="21"/>
      <c r="C802" s="21"/>
      <c r="D802" s="21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4.25">
      <c r="A803" s="3"/>
      <c r="B803" s="21"/>
      <c r="C803" s="21"/>
      <c r="D803" s="21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4.25">
      <c r="A804" s="3"/>
      <c r="B804" s="21"/>
      <c r="C804" s="21"/>
      <c r="D804" s="21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4.25">
      <c r="A805" s="3"/>
      <c r="B805" s="21"/>
      <c r="C805" s="21"/>
      <c r="D805" s="21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4.25">
      <c r="A806" s="3"/>
      <c r="B806" s="21"/>
      <c r="C806" s="21"/>
      <c r="D806" s="21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4.25">
      <c r="A807" s="3"/>
      <c r="B807" s="21"/>
      <c r="C807" s="21"/>
      <c r="D807" s="21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4.25">
      <c r="A808" s="3"/>
      <c r="B808" s="21"/>
      <c r="C808" s="21"/>
      <c r="D808" s="21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4.25">
      <c r="A809" s="3"/>
      <c r="B809" s="21"/>
      <c r="C809" s="21"/>
      <c r="D809" s="21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4.25">
      <c r="A810" s="3"/>
      <c r="B810" s="21"/>
      <c r="C810" s="21"/>
      <c r="D810" s="21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4.25">
      <c r="A811" s="3"/>
      <c r="B811" s="21"/>
      <c r="C811" s="21"/>
      <c r="D811" s="21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4.25">
      <c r="A812" s="3"/>
      <c r="B812" s="21"/>
      <c r="C812" s="21"/>
      <c r="D812" s="21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4.25">
      <c r="A813" s="3"/>
      <c r="B813" s="21"/>
      <c r="C813" s="21"/>
      <c r="D813" s="21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4.25">
      <c r="A814" s="3"/>
      <c r="B814" s="21"/>
      <c r="C814" s="21"/>
      <c r="D814" s="21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4.25">
      <c r="A815" s="3"/>
      <c r="B815" s="21"/>
      <c r="C815" s="21"/>
      <c r="D815" s="21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4.25">
      <c r="A816" s="3"/>
      <c r="B816" s="21"/>
      <c r="C816" s="21"/>
      <c r="D816" s="21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4.25">
      <c r="A817" s="3"/>
      <c r="B817" s="21"/>
      <c r="C817" s="21"/>
      <c r="D817" s="21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4.25">
      <c r="A818" s="3"/>
      <c r="B818" s="21"/>
      <c r="C818" s="21"/>
      <c r="D818" s="21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4.25">
      <c r="A819" s="3"/>
      <c r="B819" s="21"/>
      <c r="C819" s="21"/>
      <c r="D819" s="21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4.25">
      <c r="A820" s="3"/>
      <c r="B820" s="21"/>
      <c r="C820" s="21"/>
      <c r="D820" s="21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4.25">
      <c r="A821" s="3"/>
      <c r="B821" s="21"/>
      <c r="C821" s="21"/>
      <c r="D821" s="21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4.25">
      <c r="A822" s="3"/>
      <c r="B822" s="21"/>
      <c r="C822" s="21"/>
      <c r="D822" s="21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4.25">
      <c r="A823" s="3"/>
      <c r="B823" s="21"/>
      <c r="C823" s="21"/>
      <c r="D823" s="21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4.25">
      <c r="A824" s="3"/>
      <c r="B824" s="21"/>
      <c r="C824" s="21"/>
      <c r="D824" s="21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4.25">
      <c r="A825" s="3"/>
      <c r="B825" s="21"/>
      <c r="C825" s="21"/>
      <c r="D825" s="21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4.25">
      <c r="A826" s="3"/>
      <c r="B826" s="21"/>
      <c r="C826" s="21"/>
      <c r="D826" s="21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4.25">
      <c r="A827" s="3"/>
      <c r="B827" s="21"/>
      <c r="C827" s="21"/>
      <c r="D827" s="21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4.25">
      <c r="A828" s="3"/>
      <c r="B828" s="21"/>
      <c r="C828" s="21"/>
      <c r="D828" s="21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4.25">
      <c r="A829" s="3"/>
      <c r="B829" s="21"/>
      <c r="C829" s="21"/>
      <c r="D829" s="21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4.25">
      <c r="A830" s="3"/>
      <c r="B830" s="21"/>
      <c r="C830" s="21"/>
      <c r="D830" s="21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4.25">
      <c r="A831" s="3"/>
      <c r="B831" s="21"/>
      <c r="C831" s="21"/>
      <c r="D831" s="21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4.25">
      <c r="A832" s="3"/>
      <c r="B832" s="21"/>
      <c r="C832" s="21"/>
      <c r="D832" s="21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4.25">
      <c r="A833" s="3"/>
      <c r="B833" s="21"/>
      <c r="C833" s="21"/>
      <c r="D833" s="21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4.25">
      <c r="A834" s="3"/>
      <c r="B834" s="21"/>
      <c r="C834" s="21"/>
      <c r="D834" s="21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4.25">
      <c r="A835" s="3"/>
      <c r="B835" s="21"/>
      <c r="C835" s="21"/>
      <c r="D835" s="21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4.25">
      <c r="A836" s="3"/>
      <c r="B836" s="21"/>
      <c r="C836" s="21"/>
      <c r="D836" s="21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4.25">
      <c r="A837" s="3"/>
      <c r="B837" s="21"/>
      <c r="C837" s="21"/>
      <c r="D837" s="21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4.25">
      <c r="A838" s="3"/>
      <c r="B838" s="21"/>
      <c r="C838" s="21"/>
      <c r="D838" s="21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4.25">
      <c r="A839" s="3"/>
      <c r="B839" s="21"/>
      <c r="C839" s="21"/>
      <c r="D839" s="21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4.25">
      <c r="A840" s="3"/>
      <c r="B840" s="21"/>
      <c r="C840" s="21"/>
      <c r="D840" s="21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4.25">
      <c r="A841" s="3"/>
      <c r="B841" s="21"/>
      <c r="C841" s="21"/>
      <c r="D841" s="21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4.25">
      <c r="A842" s="3"/>
      <c r="B842" s="21"/>
      <c r="C842" s="21"/>
      <c r="D842" s="21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4.25">
      <c r="A843" s="3"/>
      <c r="B843" s="21"/>
      <c r="C843" s="21"/>
      <c r="D843" s="21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4.25">
      <c r="A844" s="3"/>
      <c r="B844" s="21"/>
      <c r="C844" s="21"/>
      <c r="D844" s="21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4.25">
      <c r="A845" s="3"/>
      <c r="B845" s="21"/>
      <c r="C845" s="21"/>
      <c r="D845" s="21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4.25">
      <c r="A846" s="3"/>
      <c r="B846" s="21"/>
      <c r="C846" s="21"/>
      <c r="D846" s="21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4.25">
      <c r="A847" s="3"/>
      <c r="B847" s="21"/>
      <c r="C847" s="21"/>
      <c r="D847" s="21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4.25">
      <c r="A848" s="3"/>
      <c r="B848" s="21"/>
      <c r="C848" s="21"/>
      <c r="D848" s="21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4.25">
      <c r="A849" s="3"/>
      <c r="B849" s="21"/>
      <c r="C849" s="21"/>
      <c r="D849" s="21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4.25">
      <c r="A850" s="3"/>
      <c r="B850" s="21"/>
      <c r="C850" s="21"/>
      <c r="D850" s="21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4.25">
      <c r="A851" s="3"/>
      <c r="B851" s="21"/>
      <c r="C851" s="21"/>
      <c r="D851" s="21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4.25">
      <c r="A852" s="3"/>
      <c r="B852" s="21"/>
      <c r="C852" s="21"/>
      <c r="D852" s="21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4.25">
      <c r="A853" s="3"/>
      <c r="B853" s="21"/>
      <c r="C853" s="21"/>
      <c r="D853" s="21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4.25">
      <c r="A854" s="3"/>
      <c r="B854" s="21"/>
      <c r="C854" s="21"/>
      <c r="D854" s="21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4.25">
      <c r="A855" s="3"/>
      <c r="B855" s="21"/>
      <c r="C855" s="21"/>
      <c r="D855" s="21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4.25">
      <c r="A856" s="3"/>
      <c r="B856" s="21"/>
      <c r="C856" s="21"/>
      <c r="D856" s="21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4.25">
      <c r="A857" s="3"/>
      <c r="B857" s="21"/>
      <c r="C857" s="21"/>
      <c r="D857" s="21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4.25">
      <c r="A858" s="3"/>
      <c r="B858" s="21"/>
      <c r="C858" s="21"/>
      <c r="D858" s="21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4.25">
      <c r="A859" s="3"/>
      <c r="B859" s="21"/>
      <c r="C859" s="21"/>
      <c r="D859" s="21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4.25">
      <c r="A860" s="3"/>
      <c r="B860" s="21"/>
      <c r="C860" s="21"/>
      <c r="D860" s="21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4.25">
      <c r="A861" s="3"/>
      <c r="B861" s="21"/>
      <c r="C861" s="21"/>
      <c r="D861" s="21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4.25">
      <c r="A862" s="3"/>
      <c r="B862" s="21"/>
      <c r="C862" s="21"/>
      <c r="D862" s="21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4.25">
      <c r="A863" s="3"/>
      <c r="B863" s="21"/>
      <c r="C863" s="21"/>
      <c r="D863" s="21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4.25">
      <c r="A864" s="3"/>
      <c r="B864" s="21"/>
      <c r="C864" s="21"/>
      <c r="D864" s="21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4.25">
      <c r="A865" s="3"/>
      <c r="B865" s="21"/>
      <c r="C865" s="21"/>
      <c r="D865" s="21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4.25">
      <c r="A866" s="3"/>
      <c r="B866" s="21"/>
      <c r="C866" s="21"/>
      <c r="D866" s="21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4.25">
      <c r="A867" s="3"/>
      <c r="B867" s="21"/>
      <c r="C867" s="21"/>
      <c r="D867" s="21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4.25">
      <c r="A868" s="3"/>
      <c r="B868" s="21"/>
      <c r="C868" s="21"/>
      <c r="D868" s="21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4.25">
      <c r="A869" s="3"/>
      <c r="B869" s="21"/>
      <c r="C869" s="21"/>
      <c r="D869" s="21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4.25">
      <c r="A870" s="3"/>
      <c r="B870" s="21"/>
      <c r="C870" s="21"/>
      <c r="D870" s="21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4.25">
      <c r="A871" s="3"/>
      <c r="B871" s="21"/>
      <c r="C871" s="21"/>
      <c r="D871" s="21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4.25">
      <c r="A872" s="3"/>
      <c r="B872" s="21"/>
      <c r="C872" s="21"/>
      <c r="D872" s="21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4.25">
      <c r="A873" s="3"/>
      <c r="B873" s="21"/>
      <c r="C873" s="21"/>
      <c r="D873" s="21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4.25">
      <c r="A874" s="3"/>
      <c r="B874" s="21"/>
      <c r="C874" s="21"/>
      <c r="D874" s="21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4.25">
      <c r="A875" s="3"/>
      <c r="B875" s="21"/>
      <c r="C875" s="21"/>
      <c r="D875" s="21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4.25">
      <c r="A876" s="3"/>
      <c r="B876" s="21"/>
      <c r="C876" s="21"/>
      <c r="D876" s="21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4.25">
      <c r="A877" s="3"/>
      <c r="B877" s="21"/>
      <c r="C877" s="21"/>
      <c r="D877" s="21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4.25">
      <c r="A878" s="3"/>
      <c r="B878" s="21"/>
      <c r="C878" s="21"/>
      <c r="D878" s="21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4.25">
      <c r="A879" s="3"/>
      <c r="B879" s="21"/>
      <c r="C879" s="21"/>
      <c r="D879" s="21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4.25">
      <c r="A880" s="3"/>
      <c r="B880" s="21"/>
      <c r="C880" s="21"/>
      <c r="D880" s="21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4.25">
      <c r="A881" s="3"/>
      <c r="B881" s="21"/>
      <c r="C881" s="21"/>
      <c r="D881" s="21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4.25">
      <c r="A882" s="3"/>
      <c r="B882" s="21"/>
      <c r="C882" s="21"/>
      <c r="D882" s="21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4.25">
      <c r="A883" s="3"/>
      <c r="B883" s="21"/>
      <c r="C883" s="21"/>
      <c r="D883" s="21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4.25">
      <c r="A884" s="3"/>
      <c r="B884" s="21"/>
      <c r="C884" s="21"/>
      <c r="D884" s="21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4.25">
      <c r="A885" s="3"/>
      <c r="B885" s="21"/>
      <c r="C885" s="21"/>
      <c r="D885" s="21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4.25">
      <c r="A886" s="3"/>
      <c r="B886" s="21"/>
      <c r="C886" s="21"/>
      <c r="D886" s="21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4.25">
      <c r="A887" s="3"/>
      <c r="B887" s="21"/>
      <c r="C887" s="21"/>
      <c r="D887" s="21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4.25">
      <c r="A888" s="3"/>
      <c r="B888" s="21"/>
      <c r="C888" s="21"/>
      <c r="D888" s="21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4.25">
      <c r="A889" s="3"/>
      <c r="B889" s="21"/>
      <c r="C889" s="21"/>
      <c r="D889" s="21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4.25">
      <c r="A890" s="3"/>
      <c r="B890" s="21"/>
      <c r="C890" s="21"/>
      <c r="D890" s="21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4.25">
      <c r="A891" s="3"/>
      <c r="B891" s="21"/>
      <c r="C891" s="21"/>
      <c r="D891" s="21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4.25">
      <c r="A892" s="3"/>
      <c r="B892" s="21"/>
      <c r="C892" s="21"/>
      <c r="D892" s="21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4.25">
      <c r="A893" s="3"/>
      <c r="B893" s="21"/>
      <c r="C893" s="21"/>
      <c r="D893" s="21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4.25">
      <c r="A894" s="3"/>
      <c r="B894" s="21"/>
      <c r="C894" s="21"/>
      <c r="D894" s="21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4.25">
      <c r="A895" s="3"/>
      <c r="B895" s="21"/>
      <c r="C895" s="21"/>
      <c r="D895" s="21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4.25">
      <c r="A896" s="3"/>
      <c r="B896" s="21"/>
      <c r="C896" s="21"/>
      <c r="D896" s="21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4.25">
      <c r="A897" s="3"/>
      <c r="B897" s="21"/>
      <c r="C897" s="21"/>
      <c r="D897" s="21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4.25">
      <c r="A898" s="3"/>
      <c r="B898" s="21"/>
      <c r="C898" s="21"/>
      <c r="D898" s="21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4.25">
      <c r="A899" s="3"/>
      <c r="B899" s="21"/>
      <c r="C899" s="21"/>
      <c r="D899" s="21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4.25">
      <c r="A900" s="3"/>
      <c r="B900" s="21"/>
      <c r="C900" s="21"/>
      <c r="D900" s="21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4.25">
      <c r="A901" s="3"/>
      <c r="B901" s="21"/>
      <c r="C901" s="21"/>
      <c r="D901" s="21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4.25">
      <c r="A902" s="3"/>
      <c r="B902" s="21"/>
      <c r="C902" s="21"/>
      <c r="D902" s="21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4.25">
      <c r="A903" s="3"/>
      <c r="B903" s="21"/>
      <c r="C903" s="21"/>
      <c r="D903" s="21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4.25">
      <c r="A904" s="3"/>
      <c r="B904" s="21"/>
      <c r="C904" s="21"/>
      <c r="D904" s="21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4.25">
      <c r="A905" s="3"/>
      <c r="B905" s="21"/>
      <c r="C905" s="21"/>
      <c r="D905" s="21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4.25">
      <c r="A906" s="3"/>
      <c r="B906" s="21"/>
      <c r="C906" s="21"/>
      <c r="D906" s="21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4.25">
      <c r="A907" s="3"/>
      <c r="B907" s="21"/>
      <c r="C907" s="21"/>
      <c r="D907" s="21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4.25">
      <c r="A908" s="3"/>
      <c r="B908" s="21"/>
      <c r="C908" s="21"/>
      <c r="D908" s="21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4.25">
      <c r="A909" s="3"/>
      <c r="B909" s="21"/>
      <c r="C909" s="21"/>
      <c r="D909" s="21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4.25">
      <c r="A910" s="3"/>
      <c r="B910" s="21"/>
      <c r="C910" s="21"/>
      <c r="D910" s="21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4.25">
      <c r="A911" s="3"/>
      <c r="B911" s="21"/>
      <c r="C911" s="21"/>
      <c r="D911" s="21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4.25">
      <c r="A912" s="3"/>
      <c r="B912" s="21"/>
      <c r="C912" s="21"/>
      <c r="D912" s="21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4.25">
      <c r="A913" s="3"/>
      <c r="B913" s="21"/>
      <c r="C913" s="21"/>
      <c r="D913" s="21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4.25">
      <c r="A914" s="3"/>
      <c r="B914" s="21"/>
      <c r="C914" s="21"/>
      <c r="D914" s="21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4.25">
      <c r="A915" s="3"/>
      <c r="B915" s="21"/>
      <c r="C915" s="21"/>
      <c r="D915" s="21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4.25">
      <c r="A916" s="3"/>
      <c r="B916" s="21"/>
      <c r="C916" s="21"/>
      <c r="D916" s="21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4.25">
      <c r="A917" s="3"/>
      <c r="B917" s="21"/>
      <c r="C917" s="21"/>
      <c r="D917" s="21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4.25">
      <c r="A918" s="3"/>
      <c r="B918" s="21"/>
      <c r="C918" s="21"/>
      <c r="D918" s="21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4.25">
      <c r="A919" s="3"/>
      <c r="B919" s="21"/>
      <c r="C919" s="21"/>
      <c r="D919" s="21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4.25">
      <c r="A920" s="3"/>
      <c r="B920" s="21"/>
      <c r="C920" s="21"/>
      <c r="D920" s="21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4.25">
      <c r="A921" s="3"/>
      <c r="B921" s="21"/>
      <c r="C921" s="21"/>
      <c r="D921" s="21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4.25">
      <c r="A922" s="3"/>
      <c r="B922" s="21"/>
      <c r="C922" s="21"/>
      <c r="D922" s="21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4.25">
      <c r="A923" s="3"/>
      <c r="B923" s="21"/>
      <c r="C923" s="21"/>
      <c r="D923" s="21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4.25">
      <c r="A924" s="3"/>
      <c r="B924" s="21"/>
      <c r="C924" s="21"/>
      <c r="D924" s="21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4.25">
      <c r="A925" s="3"/>
      <c r="B925" s="21"/>
      <c r="C925" s="21"/>
      <c r="D925" s="21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4.25">
      <c r="A926" s="3"/>
      <c r="B926" s="21"/>
      <c r="C926" s="21"/>
      <c r="D926" s="21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4.25">
      <c r="A927" s="3"/>
      <c r="B927" s="21"/>
      <c r="C927" s="21"/>
      <c r="D927" s="21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4.25">
      <c r="A928" s="3"/>
      <c r="B928" s="21"/>
      <c r="C928" s="21"/>
      <c r="D928" s="21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4.25">
      <c r="A929" s="3"/>
      <c r="B929" s="21"/>
      <c r="C929" s="21"/>
      <c r="D929" s="21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4.25">
      <c r="A930" s="3"/>
      <c r="B930" s="21"/>
      <c r="C930" s="21"/>
      <c r="D930" s="21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4.25">
      <c r="A931" s="3"/>
      <c r="B931" s="21"/>
      <c r="C931" s="21"/>
      <c r="D931" s="21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4.25">
      <c r="A932" s="3"/>
      <c r="B932" s="21"/>
      <c r="C932" s="21"/>
      <c r="D932" s="21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4.25">
      <c r="A933" s="3"/>
      <c r="B933" s="21"/>
      <c r="C933" s="21"/>
      <c r="D933" s="21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4.25">
      <c r="A934" s="3"/>
      <c r="B934" s="21"/>
      <c r="C934" s="21"/>
      <c r="D934" s="21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4.25">
      <c r="A935" s="3"/>
      <c r="B935" s="21"/>
      <c r="C935" s="21"/>
      <c r="D935" s="21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4.25">
      <c r="A936" s="3"/>
      <c r="B936" s="21"/>
      <c r="C936" s="21"/>
      <c r="D936" s="21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4.25">
      <c r="A937" s="3"/>
      <c r="B937" s="21"/>
      <c r="C937" s="21"/>
      <c r="D937" s="21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4.25">
      <c r="A938" s="3"/>
      <c r="B938" s="21"/>
      <c r="C938" s="21"/>
      <c r="D938" s="21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4.25">
      <c r="A939" s="3"/>
      <c r="B939" s="21"/>
      <c r="C939" s="21"/>
      <c r="D939" s="21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4.25">
      <c r="A940" s="3"/>
      <c r="B940" s="21"/>
      <c r="C940" s="21"/>
      <c r="D940" s="21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4.25">
      <c r="A941" s="3"/>
      <c r="B941" s="21"/>
      <c r="C941" s="21"/>
      <c r="D941" s="21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4.25">
      <c r="A942" s="3"/>
      <c r="B942" s="21"/>
      <c r="C942" s="21"/>
      <c r="D942" s="21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4.25">
      <c r="A943" s="3"/>
      <c r="B943" s="21"/>
      <c r="C943" s="21"/>
      <c r="D943" s="21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4.25">
      <c r="A944" s="3"/>
      <c r="B944" s="21"/>
      <c r="C944" s="21"/>
      <c r="D944" s="21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4.25">
      <c r="A945" s="3"/>
      <c r="B945" s="21"/>
      <c r="C945" s="21"/>
      <c r="D945" s="21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4.25">
      <c r="A946" s="3"/>
      <c r="B946" s="21"/>
      <c r="C946" s="21"/>
      <c r="D946" s="21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4.25">
      <c r="A947" s="3"/>
      <c r="B947" s="21"/>
      <c r="C947" s="21"/>
      <c r="D947" s="21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4.25">
      <c r="A948" s="3"/>
      <c r="B948" s="21"/>
      <c r="C948" s="21"/>
      <c r="D948" s="21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4.25">
      <c r="A949" s="3"/>
      <c r="B949" s="21"/>
      <c r="C949" s="21"/>
      <c r="D949" s="21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4.25">
      <c r="A950" s="3"/>
      <c r="B950" s="21"/>
      <c r="C950" s="21"/>
      <c r="D950" s="21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4.25">
      <c r="A951" s="3"/>
      <c r="B951" s="21"/>
      <c r="C951" s="21"/>
      <c r="D951" s="21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4.25">
      <c r="A952" s="3"/>
      <c r="B952" s="21"/>
      <c r="C952" s="21"/>
      <c r="D952" s="21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4.25">
      <c r="A953" s="3"/>
      <c r="B953" s="21"/>
      <c r="C953" s="21"/>
      <c r="D953" s="21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4.25">
      <c r="A954" s="3"/>
      <c r="B954" s="21"/>
      <c r="C954" s="21"/>
      <c r="D954" s="21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4.25">
      <c r="A955" s="3"/>
      <c r="B955" s="21"/>
      <c r="C955" s="21"/>
      <c r="D955" s="21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4.25">
      <c r="A956" s="3"/>
      <c r="B956" s="21"/>
      <c r="C956" s="21"/>
      <c r="D956" s="21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4.25">
      <c r="A957" s="3"/>
      <c r="B957" s="21"/>
      <c r="C957" s="21"/>
      <c r="D957" s="21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4.25">
      <c r="A958" s="3"/>
      <c r="B958" s="21"/>
      <c r="C958" s="21"/>
      <c r="D958" s="21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4.25">
      <c r="A959" s="3"/>
      <c r="B959" s="21"/>
      <c r="C959" s="21"/>
      <c r="D959" s="21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4.25">
      <c r="A960" s="3"/>
      <c r="B960" s="21"/>
      <c r="C960" s="21"/>
      <c r="D960" s="21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4.25">
      <c r="A961" s="3"/>
      <c r="B961" s="21"/>
      <c r="C961" s="21"/>
      <c r="D961" s="21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4.25">
      <c r="A962" s="3"/>
      <c r="B962" s="21"/>
      <c r="C962" s="21"/>
      <c r="D962" s="21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4.25">
      <c r="A963" s="3"/>
      <c r="B963" s="21"/>
      <c r="C963" s="21"/>
      <c r="D963" s="21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4.25">
      <c r="A964" s="3"/>
      <c r="B964" s="21"/>
      <c r="C964" s="21"/>
      <c r="D964" s="21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4.25">
      <c r="A965" s="3"/>
      <c r="B965" s="21"/>
      <c r="C965" s="21"/>
      <c r="D965" s="21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4.25">
      <c r="A966" s="3"/>
      <c r="B966" s="21"/>
      <c r="C966" s="21"/>
      <c r="D966" s="21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4.25">
      <c r="A967" s="3"/>
      <c r="B967" s="21"/>
      <c r="C967" s="21"/>
      <c r="D967" s="21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4.25">
      <c r="A968" s="3"/>
      <c r="B968" s="21"/>
      <c r="C968" s="21"/>
      <c r="D968" s="21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4.25">
      <c r="A969" s="3"/>
      <c r="B969" s="21"/>
      <c r="C969" s="21"/>
      <c r="D969" s="21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4.25">
      <c r="A970" s="3"/>
      <c r="B970" s="21"/>
      <c r="C970" s="21"/>
      <c r="D970" s="21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4.25">
      <c r="A971" s="3"/>
      <c r="B971" s="21"/>
      <c r="C971" s="21"/>
      <c r="D971" s="21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4.25">
      <c r="A972" s="3"/>
      <c r="B972" s="21"/>
      <c r="C972" s="21"/>
      <c r="D972" s="21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4.25">
      <c r="A973" s="3"/>
      <c r="B973" s="21"/>
      <c r="C973" s="21"/>
      <c r="D973" s="21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4.25">
      <c r="A974" s="3"/>
      <c r="B974" s="21"/>
      <c r="C974" s="21"/>
      <c r="D974" s="21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4.25">
      <c r="A975" s="3"/>
      <c r="B975" s="21"/>
      <c r="C975" s="21"/>
      <c r="D975" s="21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4.25">
      <c r="A976" s="3"/>
      <c r="B976" s="21"/>
      <c r="C976" s="21"/>
      <c r="D976" s="21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4.25">
      <c r="A977" s="3"/>
      <c r="B977" s="21"/>
      <c r="C977" s="21"/>
      <c r="D977" s="21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4.25">
      <c r="A978" s="3"/>
      <c r="B978" s="21"/>
      <c r="C978" s="21"/>
      <c r="D978" s="21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4.25">
      <c r="A979" s="3"/>
      <c r="B979" s="21"/>
      <c r="C979" s="21"/>
      <c r="D979" s="21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4.25">
      <c r="A980" s="3"/>
      <c r="B980" s="21"/>
      <c r="C980" s="21"/>
      <c r="D980" s="21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4.25">
      <c r="A981" s="3"/>
      <c r="B981" s="21"/>
      <c r="C981" s="21"/>
      <c r="D981" s="21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4.25">
      <c r="A982" s="3"/>
      <c r="B982" s="21"/>
      <c r="C982" s="21"/>
      <c r="D982" s="21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4.25">
      <c r="A983" s="3"/>
      <c r="B983" s="21"/>
      <c r="C983" s="21"/>
      <c r="D983" s="21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4.25">
      <c r="A984" s="3"/>
      <c r="B984" s="21"/>
      <c r="C984" s="21"/>
      <c r="D984" s="21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4.25">
      <c r="A985" s="3"/>
      <c r="B985" s="21"/>
      <c r="C985" s="21"/>
      <c r="D985" s="21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4.25">
      <c r="A986" s="3"/>
      <c r="B986" s="21"/>
      <c r="C986" s="21"/>
      <c r="D986" s="21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4.25">
      <c r="A987" s="3"/>
      <c r="B987" s="21"/>
      <c r="C987" s="21"/>
      <c r="D987" s="21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4.25">
      <c r="A988" s="3"/>
      <c r="B988" s="21"/>
      <c r="C988" s="21"/>
      <c r="D988" s="21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4.25">
      <c r="A989" s="3"/>
      <c r="B989" s="21"/>
      <c r="C989" s="21"/>
      <c r="D989" s="21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4.25">
      <c r="A990" s="3"/>
      <c r="B990" s="21"/>
      <c r="C990" s="21"/>
      <c r="D990" s="21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4.25">
      <c r="A991" s="3"/>
      <c r="B991" s="21"/>
      <c r="C991" s="21"/>
      <c r="D991" s="21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4.25">
      <c r="A992" s="3"/>
      <c r="B992" s="21"/>
      <c r="C992" s="21"/>
      <c r="D992" s="21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4.25">
      <c r="A993" s="3"/>
      <c r="B993" s="21"/>
      <c r="C993" s="21"/>
      <c r="D993" s="21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4.25">
      <c r="A994" s="3"/>
      <c r="B994" s="21"/>
      <c r="C994" s="21"/>
      <c r="D994" s="21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4.25">
      <c r="A995" s="3"/>
      <c r="B995" s="21"/>
      <c r="C995" s="21"/>
      <c r="D995" s="21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4.25">
      <c r="A996" s="3"/>
      <c r="B996" s="21"/>
      <c r="C996" s="21"/>
      <c r="D996" s="21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4.25">
      <c r="A997" s="3"/>
      <c r="B997" s="21"/>
      <c r="C997" s="21"/>
      <c r="D997" s="21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4.25">
      <c r="A998" s="3"/>
      <c r="B998" s="21"/>
      <c r="C998" s="21"/>
      <c r="D998" s="21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4.25">
      <c r="A999" s="3"/>
      <c r="B999" s="21"/>
      <c r="C999" s="21"/>
      <c r="D999" s="21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4.25">
      <c r="A1000" s="3"/>
      <c r="B1000" s="21"/>
      <c r="C1000" s="21"/>
      <c r="D1000" s="21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ht="14.25">
      <c r="A1001" s="3"/>
      <c r="B1001" s="21"/>
      <c r="C1001" s="21"/>
      <c r="D1001" s="21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ht="14.25">
      <c r="A1002" s="3"/>
      <c r="B1002" s="21"/>
      <c r="C1002" s="21"/>
      <c r="D1002" s="21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ht="14.25">
      <c r="A1003" s="3"/>
      <c r="B1003" s="21"/>
      <c r="C1003" s="21"/>
      <c r="D1003" s="21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ht="14.25">
      <c r="A1004" s="3"/>
      <c r="B1004" s="21"/>
      <c r="C1004" s="21"/>
      <c r="D1004" s="21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ht="14.25">
      <c r="A1005" s="3"/>
      <c r="B1005" s="21"/>
      <c r="C1005" s="21"/>
      <c r="D1005" s="21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ht="14.25">
      <c r="A1006" s="3"/>
      <c r="B1006" s="21"/>
      <c r="C1006" s="21"/>
      <c r="D1006" s="21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ht="14.25">
      <c r="A1007" s="3"/>
      <c r="B1007" s="21"/>
      <c r="C1007" s="21"/>
      <c r="D1007" s="21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ht="14.25">
      <c r="A1008" s="3"/>
      <c r="B1008" s="21"/>
      <c r="C1008" s="21"/>
      <c r="D1008" s="21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ht="14.25">
      <c r="A1009" s="3"/>
      <c r="B1009" s="21"/>
      <c r="C1009" s="21"/>
      <c r="D1009" s="21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ht="14.25">
      <c r="A1010" s="3"/>
      <c r="B1010" s="21"/>
      <c r="C1010" s="21"/>
      <c r="D1010" s="21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ht="14.25">
      <c r="A1011" s="3"/>
      <c r="B1011" s="21"/>
      <c r="C1011" s="21"/>
      <c r="D1011" s="21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ht="14.25">
      <c r="A1012" s="3"/>
      <c r="B1012" s="21"/>
      <c r="C1012" s="21"/>
      <c r="D1012" s="21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ht="14.25">
      <c r="A1013" s="3"/>
      <c r="B1013" s="21"/>
      <c r="C1013" s="21"/>
      <c r="D1013" s="21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ht="14.25">
      <c r="A1014" s="3"/>
      <c r="B1014" s="21"/>
      <c r="C1014" s="21"/>
      <c r="D1014" s="21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ht="14.25">
      <c r="A1015" s="3"/>
      <c r="B1015" s="21"/>
      <c r="C1015" s="21"/>
      <c r="D1015" s="21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ht="14.25">
      <c r="A1016" s="3"/>
      <c r="B1016" s="21"/>
      <c r="C1016" s="21"/>
      <c r="D1016" s="21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ht="14.25">
      <c r="A1017" s="3"/>
      <c r="B1017" s="21"/>
      <c r="C1017" s="21"/>
      <c r="D1017" s="21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ht="14.25">
      <c r="A1018" s="3"/>
      <c r="B1018" s="21"/>
      <c r="C1018" s="21"/>
      <c r="D1018" s="21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ht="14.25">
      <c r="A1019" s="3"/>
      <c r="B1019" s="21"/>
      <c r="C1019" s="21"/>
      <c r="D1019" s="21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ht="14.25">
      <c r="A1020" s="3"/>
      <c r="B1020" s="21"/>
      <c r="C1020" s="21"/>
      <c r="D1020" s="21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ht="14.25">
      <c r="A1021" s="3"/>
      <c r="B1021" s="21"/>
      <c r="C1021" s="21"/>
      <c r="D1021" s="21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ht="14.25">
      <c r="A1022" s="3"/>
      <c r="B1022" s="21"/>
      <c r="C1022" s="21"/>
      <c r="D1022" s="21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ht="14.25">
      <c r="A1023" s="3"/>
      <c r="B1023" s="21"/>
      <c r="C1023" s="21"/>
      <c r="D1023" s="21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ht="14.25">
      <c r="A1024" s="3"/>
      <c r="B1024" s="21"/>
      <c r="C1024" s="21"/>
      <c r="D1024" s="21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ht="14.25">
      <c r="A1025" s="3"/>
      <c r="B1025" s="21"/>
      <c r="C1025" s="21"/>
      <c r="D1025" s="21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ht="14.25">
      <c r="A1026" s="3"/>
      <c r="B1026" s="21"/>
      <c r="C1026" s="21"/>
      <c r="D1026" s="21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ht="14.25">
      <c r="A1027" s="3"/>
      <c r="B1027" s="21"/>
      <c r="C1027" s="21"/>
      <c r="D1027" s="21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 ht="14.25">
      <c r="A1028" s="3"/>
      <c r="B1028" s="21"/>
      <c r="C1028" s="21"/>
      <c r="D1028" s="21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 ht="14.25">
      <c r="A1029" s="3"/>
      <c r="B1029" s="21"/>
      <c r="C1029" s="21"/>
      <c r="D1029" s="21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 ht="14.25">
      <c r="A1030" s="3"/>
      <c r="B1030" s="21"/>
      <c r="C1030" s="21"/>
      <c r="D1030" s="21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 ht="14.25">
      <c r="A1031" s="3"/>
      <c r="B1031" s="21"/>
      <c r="C1031" s="21"/>
      <c r="D1031" s="21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 ht="14.25">
      <c r="A1032" s="3"/>
      <c r="B1032" s="21"/>
      <c r="C1032" s="21"/>
      <c r="D1032" s="21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 ht="14.25">
      <c r="A1033" s="3"/>
      <c r="B1033" s="21"/>
      <c r="C1033" s="21"/>
      <c r="D1033" s="21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 ht="14.25">
      <c r="A1034" s="3"/>
      <c r="B1034" s="21"/>
      <c r="C1034" s="21"/>
      <c r="D1034" s="21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 ht="14.25">
      <c r="A1035" s="3"/>
      <c r="B1035" s="21"/>
      <c r="C1035" s="21"/>
      <c r="D1035" s="21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 ht="14.25">
      <c r="A1036" s="3"/>
      <c r="B1036" s="21"/>
      <c r="C1036" s="21"/>
      <c r="D1036" s="21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 ht="14.25">
      <c r="A1037" s="3"/>
      <c r="B1037" s="21"/>
      <c r="C1037" s="21"/>
      <c r="D1037" s="21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 ht="14.25">
      <c r="A1038" s="3"/>
      <c r="B1038" s="21"/>
      <c r="C1038" s="21"/>
      <c r="D1038" s="21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 ht="14.25">
      <c r="A1039" s="3"/>
      <c r="B1039" s="21"/>
      <c r="C1039" s="21"/>
      <c r="D1039" s="21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 ht="14.25">
      <c r="A1040" s="3"/>
      <c r="B1040" s="21"/>
      <c r="C1040" s="21"/>
      <c r="D1040" s="21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 ht="14.25">
      <c r="A1041" s="3"/>
      <c r="B1041" s="21"/>
      <c r="C1041" s="21"/>
      <c r="D1041" s="21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 ht="14.25">
      <c r="A1042" s="3"/>
      <c r="B1042" s="21"/>
      <c r="C1042" s="21"/>
      <c r="D1042" s="21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 ht="14.25">
      <c r="A1043" s="3"/>
      <c r="B1043" s="21"/>
      <c r="C1043" s="21"/>
      <c r="D1043" s="21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 ht="14.25">
      <c r="A1044" s="3"/>
      <c r="B1044" s="21"/>
      <c r="C1044" s="21"/>
      <c r="D1044" s="21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 ht="14.25">
      <c r="A1045" s="3"/>
      <c r="B1045" s="21"/>
      <c r="C1045" s="21"/>
      <c r="D1045" s="21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 ht="14.25">
      <c r="A1046" s="3"/>
      <c r="B1046" s="21"/>
      <c r="C1046" s="21"/>
      <c r="D1046" s="21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 ht="14.25">
      <c r="A1047" s="3"/>
      <c r="B1047" s="21"/>
      <c r="C1047" s="21"/>
      <c r="D1047" s="21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 ht="14.25">
      <c r="A1048" s="3"/>
      <c r="B1048" s="21"/>
      <c r="C1048" s="21"/>
      <c r="D1048" s="21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 ht="14.25">
      <c r="A1049" s="3"/>
      <c r="B1049" s="21"/>
      <c r="C1049" s="21"/>
      <c r="D1049" s="21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 ht="14.25">
      <c r="A1050" s="3"/>
      <c r="B1050" s="21"/>
      <c r="C1050" s="21"/>
      <c r="D1050" s="21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 ht="14.25">
      <c r="A1051" s="3"/>
      <c r="B1051" s="21"/>
      <c r="C1051" s="21"/>
      <c r="D1051" s="21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 ht="14.25">
      <c r="A1052" s="3"/>
      <c r="B1052" s="21"/>
      <c r="C1052" s="21"/>
      <c r="D1052" s="21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 ht="14.25">
      <c r="A1053" s="3"/>
      <c r="B1053" s="21"/>
      <c r="C1053" s="21"/>
      <c r="D1053" s="21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 ht="14.25">
      <c r="A1054" s="3"/>
      <c r="B1054" s="21"/>
      <c r="C1054" s="21"/>
      <c r="D1054" s="21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 ht="14.25">
      <c r="A1055" s="3"/>
      <c r="B1055" s="21"/>
      <c r="C1055" s="21"/>
      <c r="D1055" s="21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 ht="14.25">
      <c r="A1056" s="3"/>
      <c r="B1056" s="21"/>
      <c r="C1056" s="21"/>
      <c r="D1056" s="21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 ht="14.25">
      <c r="A1057" s="3"/>
      <c r="B1057" s="21"/>
      <c r="C1057" s="21"/>
      <c r="D1057" s="21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 ht="14.25">
      <c r="A1058" s="3"/>
      <c r="B1058" s="21"/>
      <c r="C1058" s="21"/>
      <c r="D1058" s="21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 ht="14.25">
      <c r="A1059" s="3"/>
      <c r="B1059" s="21"/>
      <c r="C1059" s="21"/>
      <c r="D1059" s="21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 ht="14.25">
      <c r="A1060" s="3"/>
      <c r="B1060" s="21"/>
      <c r="C1060" s="21"/>
      <c r="D1060" s="21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 ht="14.25">
      <c r="A1061" s="3"/>
      <c r="B1061" s="21"/>
      <c r="C1061" s="21"/>
      <c r="D1061" s="21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 ht="14.25">
      <c r="A1062" s="3"/>
      <c r="B1062" s="21"/>
      <c r="C1062" s="21"/>
      <c r="D1062" s="21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 ht="14.25">
      <c r="A1063" s="3"/>
      <c r="B1063" s="21"/>
      <c r="C1063" s="21"/>
      <c r="D1063" s="21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 ht="14.25">
      <c r="A1064" s="3"/>
      <c r="B1064" s="21"/>
      <c r="C1064" s="21"/>
      <c r="D1064" s="21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 ht="14.25">
      <c r="A1065" s="3"/>
      <c r="B1065" s="21"/>
      <c r="C1065" s="21"/>
      <c r="D1065" s="21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 ht="14.25">
      <c r="A1066" s="3"/>
      <c r="B1066" s="21"/>
      <c r="C1066" s="21"/>
      <c r="D1066" s="21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 ht="14.25">
      <c r="A1067" s="3"/>
      <c r="B1067" s="21"/>
      <c r="C1067" s="21"/>
      <c r="D1067" s="21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 ht="14.25">
      <c r="A1068" s="3"/>
      <c r="B1068" s="21"/>
      <c r="C1068" s="21"/>
      <c r="D1068" s="21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 ht="14.25">
      <c r="A1069" s="3"/>
      <c r="B1069" s="21"/>
      <c r="C1069" s="21"/>
      <c r="D1069" s="21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 ht="14.25">
      <c r="A1070" s="3"/>
      <c r="B1070" s="21"/>
      <c r="C1070" s="21"/>
      <c r="D1070" s="21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 ht="14.25">
      <c r="A1071" s="3"/>
      <c r="B1071" s="21"/>
      <c r="C1071" s="21"/>
      <c r="D1071" s="21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 ht="14.25">
      <c r="A1072" s="3"/>
      <c r="B1072" s="21"/>
      <c r="C1072" s="21"/>
      <c r="D1072" s="21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 ht="14.25">
      <c r="A1073" s="3"/>
      <c r="B1073" s="21"/>
      <c r="C1073" s="21"/>
      <c r="D1073" s="21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 ht="14.25">
      <c r="A1074" s="3"/>
      <c r="B1074" s="21"/>
      <c r="C1074" s="21"/>
      <c r="D1074" s="21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 ht="14.25">
      <c r="A1075" s="3"/>
      <c r="B1075" s="21"/>
      <c r="C1075" s="21"/>
      <c r="D1075" s="21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 ht="14.25">
      <c r="A1076" s="3"/>
      <c r="B1076" s="21"/>
      <c r="C1076" s="21"/>
      <c r="D1076" s="21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 ht="14.25">
      <c r="A1077" s="3"/>
      <c r="B1077" s="21"/>
      <c r="C1077" s="21"/>
      <c r="D1077" s="21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 ht="14.25">
      <c r="A1078" s="3"/>
      <c r="B1078" s="21"/>
      <c r="C1078" s="21"/>
      <c r="D1078" s="21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 ht="14.25">
      <c r="A1079" s="3"/>
      <c r="B1079" s="21"/>
      <c r="C1079" s="21"/>
      <c r="D1079" s="21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 ht="14.25">
      <c r="A1080" s="3"/>
      <c r="B1080" s="21"/>
      <c r="C1080" s="21"/>
      <c r="D1080" s="21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 ht="14.25">
      <c r="A1081" s="3"/>
      <c r="B1081" s="21"/>
      <c r="C1081" s="21"/>
      <c r="D1081" s="21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  <row r="1082" spans="1:17" ht="14.25">
      <c r="A1082" s="3"/>
      <c r="B1082" s="21"/>
      <c r="C1082" s="21"/>
      <c r="D1082" s="21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</row>
    <row r="1083" spans="1:17" ht="14.25">
      <c r="A1083" s="3"/>
      <c r="B1083" s="21"/>
      <c r="C1083" s="21"/>
      <c r="D1083" s="21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</row>
    <row r="1084" spans="1:17" ht="14.25">
      <c r="A1084" s="3"/>
      <c r="B1084" s="21"/>
      <c r="C1084" s="21"/>
      <c r="D1084" s="21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</row>
    <row r="1085" spans="1:17" ht="14.25">
      <c r="A1085" s="3"/>
      <c r="B1085" s="21"/>
      <c r="C1085" s="21"/>
      <c r="D1085" s="21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</row>
    <row r="1086" spans="1:17" ht="14.25">
      <c r="A1086" s="3"/>
      <c r="B1086" s="21"/>
      <c r="C1086" s="21"/>
      <c r="D1086" s="21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</row>
    <row r="1087" spans="1:17" ht="14.25">
      <c r="A1087" s="3"/>
      <c r="B1087" s="21"/>
      <c r="C1087" s="21"/>
      <c r="D1087" s="21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</row>
    <row r="1088" spans="1:17" ht="14.25">
      <c r="A1088" s="3"/>
      <c r="B1088" s="21"/>
      <c r="C1088" s="21"/>
      <c r="D1088" s="21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</row>
    <row r="1089" spans="1:17" ht="14.25">
      <c r="A1089" s="3"/>
      <c r="B1089" s="21"/>
      <c r="C1089" s="21"/>
      <c r="D1089" s="21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</row>
    <row r="1090" spans="1:17" ht="14.25">
      <c r="A1090" s="3"/>
      <c r="B1090" s="21"/>
      <c r="C1090" s="21"/>
      <c r="D1090" s="21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</row>
    <row r="1091" spans="1:17" ht="14.25">
      <c r="A1091" s="3"/>
      <c r="B1091" s="21"/>
      <c r="C1091" s="21"/>
      <c r="D1091" s="21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</row>
    <row r="1092" spans="1:17" ht="14.25">
      <c r="A1092" s="3"/>
      <c r="B1092" s="21"/>
      <c r="C1092" s="21"/>
      <c r="D1092" s="21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</row>
    <row r="1093" spans="1:17" ht="14.25">
      <c r="A1093" s="3"/>
      <c r="B1093" s="21"/>
      <c r="C1093" s="21"/>
      <c r="D1093" s="21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</row>
    <row r="1094" spans="1:17" ht="14.25">
      <c r="A1094" s="3"/>
      <c r="B1094" s="21"/>
      <c r="C1094" s="21"/>
      <c r="D1094" s="21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</row>
    <row r="1095" spans="1:17" ht="14.25">
      <c r="A1095" s="3"/>
      <c r="B1095" s="21"/>
      <c r="C1095" s="21"/>
      <c r="D1095" s="21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</row>
    <row r="1096" spans="1:17" ht="14.25">
      <c r="A1096" s="3"/>
      <c r="B1096" s="21"/>
      <c r="C1096" s="21"/>
      <c r="D1096" s="21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</row>
    <row r="1097" spans="1:17" ht="14.25">
      <c r="A1097" s="3"/>
      <c r="B1097" s="21"/>
      <c r="C1097" s="21"/>
      <c r="D1097" s="21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</row>
    <row r="1098" spans="1:17" ht="14.25">
      <c r="A1098" s="3"/>
      <c r="B1098" s="21"/>
      <c r="C1098" s="21"/>
      <c r="D1098" s="21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</row>
    <row r="1099" spans="1:17" ht="14.25">
      <c r="A1099" s="3"/>
      <c r="B1099" s="21"/>
      <c r="C1099" s="21"/>
      <c r="D1099" s="21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</row>
    <row r="1100" spans="1:17" ht="14.25">
      <c r="A1100" s="3"/>
      <c r="B1100" s="21"/>
      <c r="C1100" s="21"/>
      <c r="D1100" s="21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</row>
    <row r="1101" spans="1:17" ht="14.25">
      <c r="A1101" s="3"/>
      <c r="B1101" s="21"/>
      <c r="C1101" s="21"/>
      <c r="D1101" s="21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</row>
    <row r="1102" spans="1:17" ht="14.25">
      <c r="A1102" s="3"/>
      <c r="B1102" s="21"/>
      <c r="C1102" s="21"/>
      <c r="D1102" s="21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</row>
    <row r="1103" spans="1:17" ht="14.25">
      <c r="A1103" s="3"/>
      <c r="B1103" s="21"/>
      <c r="C1103" s="21"/>
      <c r="D1103" s="21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</row>
    <row r="1104" spans="1:17" ht="14.25">
      <c r="A1104" s="3"/>
      <c r="B1104" s="21"/>
      <c r="C1104" s="21"/>
      <c r="D1104" s="21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</row>
    <row r="1105" spans="1:17" ht="14.25">
      <c r="A1105" s="3"/>
      <c r="B1105" s="21"/>
      <c r="C1105" s="21"/>
      <c r="D1105" s="21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</row>
    <row r="1106" spans="1:17" ht="14.25">
      <c r="A1106" s="3"/>
      <c r="B1106" s="21"/>
      <c r="C1106" s="21"/>
      <c r="D1106" s="21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</row>
    <row r="1107" spans="1:17" ht="14.25">
      <c r="A1107" s="3"/>
      <c r="B1107" s="21"/>
      <c r="C1107" s="21"/>
      <c r="D1107" s="21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</row>
    <row r="1108" spans="1:17" ht="14.25">
      <c r="A1108" s="3"/>
      <c r="B1108" s="21"/>
      <c r="C1108" s="21"/>
      <c r="D1108" s="21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</row>
    <row r="1109" spans="1:17" ht="14.25">
      <c r="A1109" s="3"/>
      <c r="B1109" s="21"/>
      <c r="C1109" s="21"/>
      <c r="D1109" s="21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</row>
    <row r="1110" spans="1:17" ht="14.25">
      <c r="A1110" s="3"/>
      <c r="B1110" s="21"/>
      <c r="C1110" s="21"/>
      <c r="D1110" s="21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</row>
    <row r="1111" spans="1:17" ht="14.25">
      <c r="A1111" s="3"/>
      <c r="B1111" s="21"/>
      <c r="C1111" s="21"/>
      <c r="D1111" s="21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</row>
    <row r="1112" spans="1:17" ht="14.25">
      <c r="A1112" s="3"/>
      <c r="B1112" s="21"/>
      <c r="C1112" s="21"/>
      <c r="D1112" s="21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</row>
    <row r="1113" spans="1:17" ht="14.25">
      <c r="A1113" s="3"/>
      <c r="B1113" s="21"/>
      <c r="C1113" s="21"/>
      <c r="D1113" s="21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</row>
    <row r="1114" spans="1:17" ht="14.25">
      <c r="A1114" s="3"/>
      <c r="B1114" s="21"/>
      <c r="C1114" s="21"/>
      <c r="D1114" s="21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</row>
    <row r="1115" spans="1:17" ht="14.25">
      <c r="A1115" s="3"/>
      <c r="B1115" s="21"/>
      <c r="C1115" s="21"/>
      <c r="D1115" s="21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</row>
    <row r="1116" spans="1:17" ht="14.25">
      <c r="A1116" s="3"/>
      <c r="B1116" s="21"/>
      <c r="C1116" s="21"/>
      <c r="D1116" s="21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</row>
    <row r="1117" spans="1:17" ht="14.25">
      <c r="A1117" s="3"/>
      <c r="B1117" s="21"/>
      <c r="C1117" s="21"/>
      <c r="D1117" s="21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</row>
    <row r="1118" spans="1:17" ht="14.25">
      <c r="A1118" s="3"/>
      <c r="B1118" s="21"/>
      <c r="C1118" s="21"/>
      <c r="D1118" s="21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</row>
    <row r="1119" spans="1:17" ht="14.25">
      <c r="A1119" s="3"/>
      <c r="B1119" s="21"/>
      <c r="C1119" s="21"/>
      <c r="D1119" s="21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</row>
    <row r="1120" spans="1:17" ht="14.25">
      <c r="A1120" s="3"/>
      <c r="B1120" s="21"/>
      <c r="C1120" s="21"/>
      <c r="D1120" s="21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</row>
    <row r="1121" spans="1:17" ht="14.25">
      <c r="A1121" s="3"/>
      <c r="B1121" s="21"/>
      <c r="C1121" s="21"/>
      <c r="D1121" s="21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</row>
    <row r="1122" spans="1:17" ht="14.25">
      <c r="A1122" s="3"/>
      <c r="B1122" s="21"/>
      <c r="C1122" s="21"/>
      <c r="D1122" s="21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</row>
    <row r="1123" spans="1:17" ht="14.25">
      <c r="A1123" s="3"/>
      <c r="B1123" s="21"/>
      <c r="C1123" s="21"/>
      <c r="D1123" s="21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</row>
    <row r="1124" spans="1:17" ht="14.25">
      <c r="A1124" s="3"/>
      <c r="B1124" s="21"/>
      <c r="C1124" s="21"/>
      <c r="D1124" s="21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</row>
    <row r="1125" spans="1:17" ht="14.25">
      <c r="A1125" s="3"/>
      <c r="B1125" s="21"/>
      <c r="C1125" s="21"/>
      <c r="D1125" s="21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</row>
    <row r="1126" spans="1:17" ht="14.25">
      <c r="A1126" s="3"/>
      <c r="B1126" s="21"/>
      <c r="C1126" s="21"/>
      <c r="D1126" s="21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</row>
    <row r="1127" spans="1:17" ht="14.25">
      <c r="A1127" s="3"/>
      <c r="B1127" s="21"/>
      <c r="C1127" s="21"/>
      <c r="D1127" s="21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</row>
    <row r="1128" spans="1:17" ht="14.25">
      <c r="A1128" s="3"/>
      <c r="B1128" s="21"/>
      <c r="C1128" s="21"/>
      <c r="D1128" s="21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</row>
    <row r="1129" spans="1:17" ht="14.25">
      <c r="A1129" s="3"/>
      <c r="B1129" s="21"/>
      <c r="C1129" s="21"/>
      <c r="D1129" s="21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</row>
    <row r="1130" spans="1:17" ht="14.25">
      <c r="A1130" s="3"/>
      <c r="B1130" s="21"/>
      <c r="C1130" s="21"/>
      <c r="D1130" s="21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</row>
    <row r="1131" spans="1:17" ht="14.25">
      <c r="A1131" s="3"/>
      <c r="B1131" s="21"/>
      <c r="C1131" s="21"/>
      <c r="D1131" s="21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</row>
    <row r="1132" spans="1:17" ht="14.25">
      <c r="A1132" s="3"/>
      <c r="B1132" s="21"/>
      <c r="C1132" s="21"/>
      <c r="D1132" s="21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</row>
    <row r="1133" spans="1:17" ht="14.25">
      <c r="A1133" s="3"/>
      <c r="B1133" s="21"/>
      <c r="C1133" s="21"/>
      <c r="D1133" s="21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</row>
    <row r="1134" spans="1:17" ht="14.25">
      <c r="A1134" s="3"/>
      <c r="B1134" s="21"/>
      <c r="C1134" s="21"/>
      <c r="D1134" s="21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</row>
    <row r="1135" spans="1:17" ht="14.25">
      <c r="A1135" s="3"/>
      <c r="B1135" s="21"/>
      <c r="C1135" s="21"/>
      <c r="D1135" s="21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</row>
    <row r="1136" spans="1:17" ht="14.25">
      <c r="A1136" s="3"/>
      <c r="B1136" s="21"/>
      <c r="C1136" s="21"/>
      <c r="D1136" s="21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</row>
    <row r="1137" spans="1:17" ht="14.25">
      <c r="A1137" s="3"/>
      <c r="B1137" s="21"/>
      <c r="C1137" s="21"/>
      <c r="D1137" s="21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</row>
    <row r="1138" spans="1:17" ht="14.25">
      <c r="A1138" s="3"/>
      <c r="B1138" s="21"/>
      <c r="C1138" s="21"/>
      <c r="D1138" s="21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</row>
    <row r="1139" spans="1:17" ht="14.25">
      <c r="A1139" s="3"/>
      <c r="B1139" s="21"/>
      <c r="C1139" s="21"/>
      <c r="D1139" s="21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</row>
    <row r="1140" spans="1:17" ht="14.25">
      <c r="A1140" s="3"/>
      <c r="B1140" s="21"/>
      <c r="C1140" s="21"/>
      <c r="D1140" s="21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</row>
    <row r="1141" spans="1:17" ht="14.25">
      <c r="A1141" s="3"/>
      <c r="B1141" s="21"/>
      <c r="C1141" s="21"/>
      <c r="D1141" s="21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</row>
    <row r="1142" spans="1:17" ht="14.25">
      <c r="A1142" s="3"/>
      <c r="B1142" s="21"/>
      <c r="C1142" s="21"/>
      <c r="D1142" s="21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</row>
    <row r="1143" spans="1:17" ht="14.25">
      <c r="A1143" s="3"/>
      <c r="B1143" s="21"/>
      <c r="C1143" s="21"/>
      <c r="D1143" s="21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</row>
    <row r="1144" spans="1:17" ht="14.25">
      <c r="A1144" s="3"/>
      <c r="B1144" s="21"/>
      <c r="C1144" s="21"/>
      <c r="D1144" s="21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</row>
    <row r="1145" spans="1:17" ht="14.25">
      <c r="A1145" s="3"/>
      <c r="B1145" s="21"/>
      <c r="C1145" s="21"/>
      <c r="D1145" s="21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</row>
    <row r="1146" spans="1:17" ht="14.25">
      <c r="A1146" s="3"/>
      <c r="B1146" s="21"/>
      <c r="C1146" s="21"/>
      <c r="D1146" s="21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</row>
    <row r="1147" spans="1:17" ht="14.25">
      <c r="A1147" s="3"/>
      <c r="B1147" s="21"/>
      <c r="C1147" s="21"/>
      <c r="D1147" s="21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</row>
    <row r="1148" spans="1:17" ht="14.25">
      <c r="A1148" s="3"/>
      <c r="B1148" s="21"/>
      <c r="C1148" s="21"/>
      <c r="D1148" s="21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</row>
    <row r="1149" spans="1:17" ht="14.25">
      <c r="A1149" s="3"/>
      <c r="B1149" s="21"/>
      <c r="C1149" s="21"/>
      <c r="D1149" s="21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</row>
    <row r="1150" spans="1:17" ht="14.25">
      <c r="A1150" s="3"/>
      <c r="B1150" s="21"/>
      <c r="C1150" s="21"/>
      <c r="D1150" s="21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</row>
    <row r="1151" spans="1:17" ht="14.25">
      <c r="A1151" s="3"/>
      <c r="B1151" s="21"/>
      <c r="C1151" s="21"/>
      <c r="D1151" s="21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</row>
    <row r="1152" spans="1:17" ht="14.25">
      <c r="A1152" s="3"/>
      <c r="B1152" s="21"/>
      <c r="C1152" s="21"/>
      <c r="D1152" s="21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</row>
    <row r="1153" spans="1:17" ht="14.25">
      <c r="A1153" s="3"/>
      <c r="B1153" s="21"/>
      <c r="C1153" s="21"/>
      <c r="D1153" s="21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</row>
    <row r="1154" spans="1:17" ht="14.25">
      <c r="A1154" s="3"/>
      <c r="B1154" s="21"/>
      <c r="C1154" s="21"/>
      <c r="D1154" s="21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</row>
    <row r="1155" spans="1:17" ht="14.25">
      <c r="A1155" s="3"/>
      <c r="B1155" s="21"/>
      <c r="C1155" s="21"/>
      <c r="D1155" s="21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</row>
    <row r="1156" spans="1:17" ht="14.25">
      <c r="A1156" s="3"/>
      <c r="B1156" s="21"/>
      <c r="C1156" s="21"/>
      <c r="D1156" s="21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</row>
    <row r="1157" spans="1:17" ht="14.25">
      <c r="A1157" s="3"/>
      <c r="B1157" s="21"/>
      <c r="C1157" s="21"/>
      <c r="D1157" s="21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</row>
    <row r="1158" spans="1:17" ht="14.25">
      <c r="A1158" s="3"/>
      <c r="B1158" s="21"/>
      <c r="C1158" s="21"/>
      <c r="D1158" s="21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</row>
    <row r="1159" spans="1:17" ht="14.25">
      <c r="A1159" s="3"/>
      <c r="B1159" s="21"/>
      <c r="C1159" s="21"/>
      <c r="D1159" s="21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</row>
    <row r="1160" spans="1:17" ht="14.25">
      <c r="A1160" s="3"/>
      <c r="B1160" s="21"/>
      <c r="C1160" s="21"/>
      <c r="D1160" s="21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</row>
    <row r="1161" spans="1:17" ht="14.25">
      <c r="A1161" s="3"/>
      <c r="B1161" s="21"/>
      <c r="C1161" s="21"/>
      <c r="D1161" s="21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</row>
    <row r="1162" spans="1:17" ht="14.25">
      <c r="A1162" s="3"/>
      <c r="B1162" s="21"/>
      <c r="C1162" s="21"/>
      <c r="D1162" s="21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</row>
    <row r="1163" spans="1:17" ht="14.25">
      <c r="A1163" s="3"/>
      <c r="B1163" s="21"/>
      <c r="C1163" s="21"/>
      <c r="D1163" s="21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</row>
    <row r="1164" spans="1:17" ht="14.25">
      <c r="A1164" s="3"/>
      <c r="B1164" s="21"/>
      <c r="C1164" s="21"/>
      <c r="D1164" s="21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</row>
    <row r="1165" spans="1:17" ht="14.25">
      <c r="A1165" s="3"/>
      <c r="B1165" s="21"/>
      <c r="C1165" s="21"/>
      <c r="D1165" s="21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</row>
    <row r="1166" spans="1:17" ht="14.25">
      <c r="A1166" s="3"/>
      <c r="B1166" s="21"/>
      <c r="C1166" s="21"/>
      <c r="D1166" s="21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</row>
    <row r="1167" spans="1:17" ht="14.25">
      <c r="A1167" s="3"/>
      <c r="B1167" s="21"/>
      <c r="C1167" s="21"/>
      <c r="D1167" s="21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</row>
    <row r="1168" spans="1:17" ht="14.25">
      <c r="A1168" s="3"/>
      <c r="B1168" s="21"/>
      <c r="C1168" s="21"/>
      <c r="D1168" s="21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</row>
    <row r="1169" spans="1:17" ht="14.25">
      <c r="A1169" s="3"/>
      <c r="B1169" s="21"/>
      <c r="C1169" s="21"/>
      <c r="D1169" s="21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</row>
    <row r="1170" spans="1:17" ht="14.25">
      <c r="A1170" s="3"/>
      <c r="B1170" s="21"/>
      <c r="C1170" s="21"/>
      <c r="D1170" s="21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</row>
    <row r="1171" spans="1:17" ht="14.25">
      <c r="A1171" s="3"/>
      <c r="B1171" s="21"/>
      <c r="C1171" s="21"/>
      <c r="D1171" s="21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</row>
    <row r="1172" spans="1:17" ht="14.25">
      <c r="A1172" s="3"/>
      <c r="B1172" s="21"/>
      <c r="C1172" s="21"/>
      <c r="D1172" s="21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</row>
    <row r="1173" spans="1:17" ht="14.25">
      <c r="A1173" s="3"/>
      <c r="B1173" s="21"/>
      <c r="C1173" s="21"/>
      <c r="D1173" s="21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</row>
    <row r="1174" spans="1:17" ht="14.25">
      <c r="A1174" s="3"/>
      <c r="B1174" s="21"/>
      <c r="C1174" s="21"/>
      <c r="D1174" s="21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</row>
    <row r="1175" spans="1:17" ht="14.25">
      <c r="A1175" s="3"/>
      <c r="B1175" s="21"/>
      <c r="C1175" s="21"/>
      <c r="D1175" s="21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</row>
    <row r="1176" spans="1:17" ht="14.25">
      <c r="A1176" s="3"/>
      <c r="B1176" s="21"/>
      <c r="C1176" s="21"/>
      <c r="D1176" s="21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</row>
    <row r="1177" spans="1:17" ht="14.25">
      <c r="A1177" s="3"/>
      <c r="B1177" s="21"/>
      <c r="C1177" s="21"/>
      <c r="D1177" s="21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</row>
    <row r="1178" spans="1:17" ht="14.25">
      <c r="A1178" s="3"/>
      <c r="B1178" s="21"/>
      <c r="C1178" s="21"/>
      <c r="D1178" s="21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</row>
    <row r="1179" spans="1:17" ht="14.25">
      <c r="A1179" s="3"/>
      <c r="B1179" s="21"/>
      <c r="C1179" s="21"/>
      <c r="D1179" s="21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</row>
    <row r="1180" spans="1:17" ht="14.25">
      <c r="A1180" s="3"/>
      <c r="B1180" s="21"/>
      <c r="C1180" s="21"/>
      <c r="D1180" s="21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</row>
    <row r="1181" spans="1:17" ht="14.25">
      <c r="A1181" s="3"/>
      <c r="B1181" s="21"/>
      <c r="C1181" s="21"/>
      <c r="D1181" s="21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</row>
    <row r="1182" spans="1:17" ht="14.25">
      <c r="A1182" s="3"/>
      <c r="B1182" s="21"/>
      <c r="C1182" s="21"/>
      <c r="D1182" s="21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</row>
    <row r="1183" spans="1:17" ht="14.25">
      <c r="A1183" s="3"/>
      <c r="B1183" s="21"/>
      <c r="C1183" s="21"/>
      <c r="D1183" s="21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</row>
    <row r="1184" spans="1:17" ht="14.25">
      <c r="A1184" s="3"/>
      <c r="B1184" s="21"/>
      <c r="C1184" s="21"/>
      <c r="D1184" s="21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</row>
    <row r="1185" spans="1:17" ht="14.25">
      <c r="A1185" s="3"/>
      <c r="B1185" s="21"/>
      <c r="C1185" s="21"/>
      <c r="D1185" s="21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</row>
    <row r="1186" spans="1:17" ht="14.25">
      <c r="A1186" s="3"/>
      <c r="B1186" s="21"/>
      <c r="C1186" s="21"/>
      <c r="D1186" s="21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</row>
    <row r="1187" spans="1:17" ht="14.25">
      <c r="A1187" s="3"/>
      <c r="B1187" s="21"/>
      <c r="C1187" s="21"/>
      <c r="D1187" s="21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</row>
    <row r="1188" spans="1:17" ht="14.25">
      <c r="A1188" s="3"/>
      <c r="B1188" s="21"/>
      <c r="C1188" s="21"/>
      <c r="D1188" s="21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</row>
    <row r="1189" spans="1:17" ht="14.25">
      <c r="A1189" s="3"/>
      <c r="B1189" s="21"/>
      <c r="C1189" s="21"/>
      <c r="D1189" s="21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</row>
    <row r="1190" spans="1:17" ht="14.25">
      <c r="A1190" s="3"/>
      <c r="B1190" s="21"/>
      <c r="C1190" s="21"/>
      <c r="D1190" s="21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</row>
    <row r="1191" spans="1:17" ht="14.25">
      <c r="A1191" s="3"/>
      <c r="B1191" s="21"/>
      <c r="C1191" s="21"/>
      <c r="D1191" s="21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</row>
    <row r="1192" spans="1:17" ht="14.25">
      <c r="A1192" s="3"/>
      <c r="B1192" s="21"/>
      <c r="C1192" s="21"/>
      <c r="D1192" s="21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</row>
    <row r="1193" spans="1:17" ht="14.25">
      <c r="A1193" s="3"/>
      <c r="B1193" s="21"/>
      <c r="C1193" s="21"/>
      <c r="D1193" s="21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</row>
    <row r="1194" spans="1:17" ht="14.25">
      <c r="A1194" s="3"/>
      <c r="B1194" s="21"/>
      <c r="C1194" s="21"/>
      <c r="D1194" s="21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</row>
    <row r="1195" spans="1:17" ht="14.25">
      <c r="A1195" s="3"/>
      <c r="B1195" s="21"/>
      <c r="C1195" s="21"/>
      <c r="D1195" s="21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</row>
    <row r="1196" spans="1:17" ht="14.25">
      <c r="A1196" s="3"/>
      <c r="B1196" s="21"/>
      <c r="C1196" s="21"/>
      <c r="D1196" s="21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</row>
    <row r="1197" spans="1:17" ht="14.25">
      <c r="A1197" s="3"/>
      <c r="B1197" s="21"/>
      <c r="C1197" s="21"/>
      <c r="D1197" s="21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</row>
    <row r="1198" spans="1:17" ht="14.25">
      <c r="A1198" s="3"/>
      <c r="B1198" s="21"/>
      <c r="C1198" s="21"/>
      <c r="D1198" s="21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</row>
    <row r="1199" spans="1:17" ht="14.25">
      <c r="A1199" s="3"/>
      <c r="B1199" s="21"/>
      <c r="C1199" s="21"/>
      <c r="D1199" s="21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</row>
    <row r="1200" spans="1:17" ht="14.25">
      <c r="A1200" s="3"/>
      <c r="B1200" s="21"/>
      <c r="C1200" s="21"/>
      <c r="D1200" s="21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</row>
    <row r="1201" spans="1:17" ht="14.25">
      <c r="A1201" s="3"/>
      <c r="B1201" s="21"/>
      <c r="C1201" s="21"/>
      <c r="D1201" s="21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</row>
    <row r="1202" spans="1:17" ht="14.25">
      <c r="A1202" s="3"/>
      <c r="B1202" s="21"/>
      <c r="C1202" s="21"/>
      <c r="D1202" s="21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</row>
    <row r="1203" spans="1:17" ht="14.25">
      <c r="A1203" s="3"/>
      <c r="B1203" s="21"/>
      <c r="C1203" s="21"/>
      <c r="D1203" s="21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</row>
    <row r="1204" spans="1:17" ht="14.25">
      <c r="A1204" s="3"/>
      <c r="B1204" s="21"/>
      <c r="C1204" s="21"/>
      <c r="D1204" s="21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</row>
    <row r="1205" spans="1:17" ht="14.25">
      <c r="A1205" s="3"/>
      <c r="B1205" s="21"/>
      <c r="C1205" s="21"/>
      <c r="D1205" s="21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</row>
    <row r="1206" spans="1:17" ht="14.25">
      <c r="A1206" s="3"/>
      <c r="B1206" s="21"/>
      <c r="C1206" s="21"/>
      <c r="D1206" s="21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</row>
    <row r="1207" spans="1:17" ht="14.25">
      <c r="A1207" s="3"/>
      <c r="B1207" s="21"/>
      <c r="C1207" s="21"/>
      <c r="D1207" s="21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</row>
    <row r="1208" spans="1:17" ht="14.25">
      <c r="A1208" s="3"/>
      <c r="B1208" s="21"/>
      <c r="C1208" s="21"/>
      <c r="D1208" s="21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</row>
    <row r="1209" spans="1:17" ht="14.25">
      <c r="A1209" s="3"/>
      <c r="B1209" s="21"/>
      <c r="C1209" s="21"/>
      <c r="D1209" s="21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</row>
    <row r="1210" spans="1:17" ht="14.25">
      <c r="A1210" s="3"/>
      <c r="B1210" s="21"/>
      <c r="C1210" s="21"/>
      <c r="D1210" s="21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</row>
    <row r="1211" spans="1:17" ht="14.25">
      <c r="A1211" s="3"/>
      <c r="B1211" s="21"/>
      <c r="C1211" s="21"/>
      <c r="D1211" s="21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</row>
    <row r="1212" spans="1:17" ht="14.25">
      <c r="A1212" s="3"/>
      <c r="B1212" s="21"/>
      <c r="C1212" s="21"/>
      <c r="D1212" s="21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</row>
    <row r="1213" spans="1:17" ht="14.25">
      <c r="A1213" s="3"/>
      <c r="B1213" s="21"/>
      <c r="C1213" s="21"/>
      <c r="D1213" s="21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</row>
    <row r="1214" spans="1:17" ht="14.25">
      <c r="A1214" s="3"/>
      <c r="B1214" s="21"/>
      <c r="C1214" s="21"/>
      <c r="D1214" s="21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</row>
    <row r="1215" spans="1:17" ht="14.25">
      <c r="A1215" s="3"/>
      <c r="B1215" s="21"/>
      <c r="C1215" s="21"/>
      <c r="D1215" s="21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</row>
    <row r="1216" spans="1:17" ht="14.25">
      <c r="A1216" s="3"/>
      <c r="B1216" s="21"/>
      <c r="C1216" s="21"/>
      <c r="D1216" s="21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</row>
    <row r="1217" spans="1:17" ht="14.25">
      <c r="A1217" s="3"/>
      <c r="B1217" s="21"/>
      <c r="C1217" s="21"/>
      <c r="D1217" s="21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</row>
    <row r="1218" spans="1:17" ht="14.25">
      <c r="A1218" s="3"/>
      <c r="B1218" s="21"/>
      <c r="C1218" s="21"/>
      <c r="D1218" s="21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</row>
    <row r="1219" spans="1:17" ht="14.25">
      <c r="A1219" s="3"/>
      <c r="B1219" s="21"/>
      <c r="C1219" s="21"/>
      <c r="D1219" s="21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</row>
    <row r="1220" spans="1:17" ht="14.25">
      <c r="A1220" s="3"/>
      <c r="B1220" s="21"/>
      <c r="C1220" s="21"/>
      <c r="D1220" s="21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</row>
    <row r="1221" spans="1:17" ht="14.25">
      <c r="A1221" s="3"/>
      <c r="B1221" s="21"/>
      <c r="C1221" s="21"/>
      <c r="D1221" s="21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</row>
    <row r="1222" spans="1:17" ht="14.25">
      <c r="A1222" s="3"/>
      <c r="B1222" s="21"/>
      <c r="C1222" s="21"/>
      <c r="D1222" s="21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</row>
    <row r="1223" spans="1:17" ht="14.25">
      <c r="A1223" s="3"/>
      <c r="B1223" s="21"/>
      <c r="C1223" s="21"/>
      <c r="D1223" s="21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</row>
    <row r="1224" spans="1:17" ht="14.25">
      <c r="A1224" s="3"/>
      <c r="B1224" s="21"/>
      <c r="C1224" s="21"/>
      <c r="D1224" s="21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</row>
    <row r="1225" spans="1:17" ht="14.25">
      <c r="A1225" s="3"/>
      <c r="B1225" s="21"/>
      <c r="C1225" s="21"/>
      <c r="D1225" s="21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</row>
    <row r="1226" spans="1:17" ht="14.25">
      <c r="A1226" s="3"/>
      <c r="B1226" s="21"/>
      <c r="C1226" s="21"/>
      <c r="D1226" s="21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</row>
    <row r="1227" spans="1:17" ht="14.25">
      <c r="A1227" s="3"/>
      <c r="B1227" s="21"/>
      <c r="C1227" s="21"/>
      <c r="D1227" s="21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</row>
    <row r="1228" spans="1:17" ht="14.25">
      <c r="A1228" s="3"/>
      <c r="B1228" s="21"/>
      <c r="C1228" s="21"/>
      <c r="D1228" s="21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</row>
    <row r="1229" spans="1:17" ht="14.25">
      <c r="A1229" s="3"/>
      <c r="B1229" s="21"/>
      <c r="C1229" s="21"/>
      <c r="D1229" s="21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</row>
    <row r="1230" spans="1:17" ht="14.25">
      <c r="A1230" s="3"/>
      <c r="B1230" s="21"/>
      <c r="C1230" s="21"/>
      <c r="D1230" s="21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</row>
    <row r="1231" spans="1:17" ht="14.25">
      <c r="A1231" s="3"/>
      <c r="B1231" s="21"/>
      <c r="C1231" s="21"/>
      <c r="D1231" s="21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</row>
    <row r="1232" spans="1:17" ht="14.25">
      <c r="A1232" s="3"/>
      <c r="B1232" s="21"/>
      <c r="C1232" s="21"/>
      <c r="D1232" s="21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</row>
    <row r="1233" spans="1:17" ht="14.25">
      <c r="A1233" s="3"/>
      <c r="B1233" s="21"/>
      <c r="C1233" s="21"/>
      <c r="D1233" s="21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</row>
    <row r="1234" spans="1:17" ht="14.25">
      <c r="A1234" s="3"/>
      <c r="B1234" s="21"/>
      <c r="C1234" s="21"/>
      <c r="D1234" s="21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</row>
    <row r="1235" spans="1:17" ht="14.25">
      <c r="A1235" s="3"/>
      <c r="B1235" s="21"/>
      <c r="C1235" s="21"/>
      <c r="D1235" s="21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</row>
    <row r="1236" spans="1:17" ht="14.25">
      <c r="A1236" s="3"/>
      <c r="B1236" s="21"/>
      <c r="C1236" s="21"/>
      <c r="D1236" s="21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</row>
    <row r="1237" spans="1:17" ht="14.25">
      <c r="A1237" s="3"/>
      <c r="B1237" s="21"/>
      <c r="C1237" s="21"/>
      <c r="D1237" s="21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</row>
    <row r="1238" spans="1:17" ht="14.25">
      <c r="A1238" s="3"/>
      <c r="B1238" s="21"/>
      <c r="C1238" s="21"/>
      <c r="D1238" s="21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</row>
    <row r="1239" spans="1:17" ht="14.25">
      <c r="A1239" s="3"/>
      <c r="B1239" s="21"/>
      <c r="C1239" s="21"/>
      <c r="D1239" s="21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</row>
    <row r="1240" spans="1:17" ht="14.25">
      <c r="A1240" s="3"/>
      <c r="B1240" s="21"/>
      <c r="C1240" s="21"/>
      <c r="D1240" s="21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</row>
    <row r="1241" spans="1:17" ht="14.25">
      <c r="A1241" s="3"/>
      <c r="B1241" s="21"/>
      <c r="C1241" s="21"/>
      <c r="D1241" s="21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</row>
    <row r="1242" spans="1:17" ht="14.25">
      <c r="A1242" s="3"/>
      <c r="B1242" s="21"/>
      <c r="C1242" s="21"/>
      <c r="D1242" s="21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</row>
    <row r="1243" spans="1:17" ht="14.25">
      <c r="A1243" s="3"/>
      <c r="B1243" s="21"/>
      <c r="C1243" s="21"/>
      <c r="D1243" s="21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</row>
    <row r="1244" spans="1:17" ht="14.25">
      <c r="A1244" s="3"/>
      <c r="B1244" s="21"/>
      <c r="C1244" s="21"/>
      <c r="D1244" s="21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</row>
    <row r="1245" spans="1:17" ht="14.25">
      <c r="A1245" s="3"/>
      <c r="B1245" s="21"/>
      <c r="C1245" s="21"/>
      <c r="D1245" s="21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</row>
    <row r="1246" spans="1:17" ht="14.25">
      <c r="A1246" s="3"/>
      <c r="B1246" s="21"/>
      <c r="C1246" s="21"/>
      <c r="D1246" s="21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</row>
    <row r="1247" spans="1:17" ht="14.25">
      <c r="A1247" s="3"/>
      <c r="B1247" s="21"/>
      <c r="C1247" s="21"/>
      <c r="D1247" s="21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</row>
    <row r="1248" spans="1:17" ht="14.25">
      <c r="A1248" s="3"/>
      <c r="B1248" s="21"/>
      <c r="C1248" s="21"/>
      <c r="D1248" s="21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</row>
    <row r="1249" spans="1:17" ht="14.25">
      <c r="A1249" s="3"/>
      <c r="B1249" s="21"/>
      <c r="C1249" s="21"/>
      <c r="D1249" s="21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</row>
    <row r="1250" spans="1:17" ht="14.25">
      <c r="A1250" s="3"/>
      <c r="B1250" s="21"/>
      <c r="C1250" s="21"/>
      <c r="D1250" s="21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</row>
    <row r="1251" spans="1:17" ht="14.25">
      <c r="A1251" s="3"/>
      <c r="B1251" s="21"/>
      <c r="C1251" s="21"/>
      <c r="D1251" s="21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</row>
    <row r="1252" spans="1:17" ht="14.25">
      <c r="A1252" s="3"/>
      <c r="B1252" s="21"/>
      <c r="C1252" s="21"/>
      <c r="D1252" s="21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</row>
    <row r="1253" spans="1:17" ht="14.25">
      <c r="A1253" s="3"/>
      <c r="B1253" s="21"/>
      <c r="C1253" s="21"/>
      <c r="D1253" s="21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</row>
    <row r="1254" spans="1:17" ht="14.25">
      <c r="A1254" s="3"/>
      <c r="B1254" s="21"/>
      <c r="C1254" s="21"/>
      <c r="D1254" s="21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</row>
    <row r="1255" spans="1:17" ht="14.25">
      <c r="A1255" s="3"/>
      <c r="B1255" s="21"/>
      <c r="C1255" s="21"/>
      <c r="D1255" s="21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</row>
    <row r="1256" spans="1:17" ht="14.25">
      <c r="A1256" s="3"/>
      <c r="B1256" s="21"/>
      <c r="C1256" s="21"/>
      <c r="D1256" s="21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</row>
    <row r="1257" spans="1:17" ht="14.25">
      <c r="A1257" s="3"/>
      <c r="B1257" s="21"/>
      <c r="C1257" s="21"/>
      <c r="D1257" s="21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</row>
    <row r="1258" spans="1:17" ht="14.25">
      <c r="A1258" s="3"/>
      <c r="B1258" s="21"/>
      <c r="C1258" s="21"/>
      <c r="D1258" s="21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</row>
    <row r="1259" spans="1:17" ht="14.25">
      <c r="A1259" s="3"/>
      <c r="B1259" s="21"/>
      <c r="C1259" s="21"/>
      <c r="D1259" s="21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</row>
    <row r="1260" spans="1:17" ht="14.25">
      <c r="A1260" s="3"/>
      <c r="B1260" s="21"/>
      <c r="C1260" s="21"/>
      <c r="D1260" s="21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</row>
    <row r="1261" spans="1:17" ht="14.25">
      <c r="A1261" s="3"/>
      <c r="B1261" s="21"/>
      <c r="C1261" s="21"/>
      <c r="D1261" s="21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</row>
    <row r="1262" spans="1:17" ht="14.25">
      <c r="A1262" s="3"/>
      <c r="B1262" s="21"/>
      <c r="C1262" s="21"/>
      <c r="D1262" s="21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</row>
    <row r="1263" spans="1:17" ht="14.25">
      <c r="A1263" s="3"/>
      <c r="B1263" s="21"/>
      <c r="C1263" s="21"/>
      <c r="D1263" s="21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</row>
    <row r="1264" spans="1:17" ht="14.25">
      <c r="A1264" s="3"/>
      <c r="B1264" s="21"/>
      <c r="C1264" s="21"/>
      <c r="D1264" s="21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</row>
    <row r="1265" spans="1:17" ht="14.25">
      <c r="A1265" s="3"/>
      <c r="B1265" s="21"/>
      <c r="C1265" s="21"/>
      <c r="D1265" s="21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</row>
    <row r="1266" spans="1:17" ht="14.25">
      <c r="A1266" s="3"/>
      <c r="B1266" s="21"/>
      <c r="C1266" s="21"/>
      <c r="D1266" s="21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</row>
    <row r="1267" spans="1:17" ht="14.25">
      <c r="A1267" s="3"/>
      <c r="B1267" s="21"/>
      <c r="C1267" s="21"/>
      <c r="D1267" s="21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</row>
    <row r="1268" spans="1:17" ht="14.25">
      <c r="A1268" s="3"/>
      <c r="B1268" s="21"/>
      <c r="C1268" s="21"/>
      <c r="D1268" s="21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</row>
    <row r="1269" spans="1:17" ht="14.25">
      <c r="A1269" s="3"/>
      <c r="B1269" s="21"/>
      <c r="C1269" s="21"/>
      <c r="D1269" s="21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</row>
    <row r="1270" spans="1:17" ht="14.25">
      <c r="A1270" s="3"/>
      <c r="B1270" s="21"/>
      <c r="C1270" s="21"/>
      <c r="D1270" s="21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</row>
    <row r="1271" spans="1:17" ht="14.25">
      <c r="A1271" s="3"/>
      <c r="B1271" s="21"/>
      <c r="C1271" s="21"/>
      <c r="D1271" s="21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</row>
    <row r="1272" spans="1:17" ht="14.25">
      <c r="A1272" s="3"/>
      <c r="B1272" s="21"/>
      <c r="C1272" s="21"/>
      <c r="D1272" s="21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</row>
    <row r="1273" spans="1:17" ht="14.25">
      <c r="A1273" s="3"/>
      <c r="B1273" s="21"/>
      <c r="C1273" s="21"/>
      <c r="D1273" s="21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</row>
    <row r="1274" spans="1:17" ht="14.25">
      <c r="A1274" s="3"/>
      <c r="B1274" s="21"/>
      <c r="C1274" s="21"/>
      <c r="D1274" s="21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</row>
    <row r="1275" spans="1:17" ht="14.25">
      <c r="A1275" s="3"/>
      <c r="B1275" s="21"/>
      <c r="C1275" s="21"/>
      <c r="D1275" s="21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</row>
    <row r="1276" spans="1:17" ht="14.25">
      <c r="A1276" s="3"/>
      <c r="B1276" s="21"/>
      <c r="C1276" s="21"/>
      <c r="D1276" s="21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</row>
    <row r="1277" spans="1:17" ht="14.25">
      <c r="A1277" s="3"/>
      <c r="B1277" s="21"/>
      <c r="C1277" s="21"/>
      <c r="D1277" s="21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</row>
    <row r="1278" spans="1:17" ht="14.25">
      <c r="A1278" s="3"/>
      <c r="B1278" s="21"/>
      <c r="C1278" s="21"/>
      <c r="D1278" s="21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</row>
    <row r="1279" spans="1:17" ht="14.25">
      <c r="A1279" s="3"/>
      <c r="B1279" s="21"/>
      <c r="C1279" s="21"/>
      <c r="D1279" s="21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</row>
    <row r="1280" spans="1:17" ht="14.25">
      <c r="A1280" s="3"/>
      <c r="B1280" s="21"/>
      <c r="C1280" s="21"/>
      <c r="D1280" s="21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</row>
    <row r="1281" spans="1:17" ht="14.25">
      <c r="A1281" s="3"/>
      <c r="B1281" s="21"/>
      <c r="C1281" s="21"/>
      <c r="D1281" s="21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</row>
    <row r="1282" spans="1:17" ht="14.25">
      <c r="A1282" s="3"/>
      <c r="B1282" s="21"/>
      <c r="C1282" s="21"/>
      <c r="D1282" s="21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</row>
    <row r="1283" spans="1:17" ht="14.25">
      <c r="A1283" s="3"/>
      <c r="B1283" s="21"/>
      <c r="C1283" s="21"/>
      <c r="D1283" s="21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</row>
    <row r="1284" spans="1:17" ht="14.25">
      <c r="A1284" s="3"/>
      <c r="B1284" s="21"/>
      <c r="C1284" s="21"/>
      <c r="D1284" s="21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</row>
    <row r="1285" spans="1:17" ht="14.25">
      <c r="A1285" s="3"/>
      <c r="B1285" s="21"/>
      <c r="C1285" s="21"/>
      <c r="D1285" s="21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</row>
    <row r="1286" spans="1:17" ht="14.25">
      <c r="A1286" s="3"/>
      <c r="B1286" s="21"/>
      <c r="C1286" s="21"/>
      <c r="D1286" s="21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</row>
    <row r="1287" spans="1:17" ht="14.25">
      <c r="A1287" s="3"/>
      <c r="B1287" s="21"/>
      <c r="C1287" s="21"/>
      <c r="D1287" s="21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</row>
    <row r="1288" spans="1:17" ht="14.25">
      <c r="A1288" s="3"/>
      <c r="B1288" s="21"/>
      <c r="C1288" s="21"/>
      <c r="D1288" s="21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</row>
    <row r="1289" spans="1:17" ht="14.25">
      <c r="A1289" s="3"/>
      <c r="B1289" s="21"/>
      <c r="C1289" s="21"/>
      <c r="D1289" s="21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</row>
    <row r="1290" spans="1:17" ht="14.25">
      <c r="A1290" s="3"/>
      <c r="B1290" s="21"/>
      <c r="C1290" s="21"/>
      <c r="D1290" s="21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</row>
    <row r="1291" spans="1:17" ht="14.25">
      <c r="A1291" s="3"/>
      <c r="B1291" s="21"/>
      <c r="C1291" s="21"/>
      <c r="D1291" s="21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</row>
    <row r="1292" spans="1:17" ht="14.25">
      <c r="A1292" s="3"/>
      <c r="B1292" s="21"/>
      <c r="C1292" s="21"/>
      <c r="D1292" s="21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</row>
    <row r="1293" spans="1:17" ht="14.25">
      <c r="A1293" s="3"/>
      <c r="B1293" s="21"/>
      <c r="C1293" s="21"/>
      <c r="D1293" s="21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</row>
    <row r="1294" spans="1:17" ht="14.25">
      <c r="A1294" s="3"/>
      <c r="B1294" s="21"/>
      <c r="C1294" s="21"/>
      <c r="D1294" s="21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</row>
    <row r="1295" spans="1:17" ht="14.25">
      <c r="A1295" s="3"/>
      <c r="B1295" s="21"/>
      <c r="C1295" s="21"/>
      <c r="D1295" s="21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</row>
    <row r="1296" spans="1:17" ht="14.25">
      <c r="A1296" s="3"/>
      <c r="B1296" s="21"/>
      <c r="C1296" s="21"/>
      <c r="D1296" s="21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</row>
    <row r="1297" spans="1:17" ht="14.25">
      <c r="A1297" s="3"/>
      <c r="B1297" s="21"/>
      <c r="C1297" s="21"/>
      <c r="D1297" s="21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</row>
    <row r="1298" spans="1:17" ht="14.25">
      <c r="A1298" s="3"/>
      <c r="B1298" s="21"/>
      <c r="C1298" s="21"/>
      <c r="D1298" s="21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</row>
    <row r="1299" spans="1:17" ht="14.25">
      <c r="A1299" s="3"/>
      <c r="B1299" s="21"/>
      <c r="C1299" s="21"/>
      <c r="D1299" s="21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</row>
    <row r="1300" spans="1:17" ht="14.25">
      <c r="A1300" s="3"/>
      <c r="B1300" s="21"/>
      <c r="C1300" s="21"/>
      <c r="D1300" s="21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</row>
    <row r="1301" spans="1:17" ht="14.25">
      <c r="A1301" s="3"/>
      <c r="B1301" s="21"/>
      <c r="C1301" s="21"/>
      <c r="D1301" s="21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</row>
    <row r="1302" spans="1:17" ht="14.25">
      <c r="A1302" s="3"/>
      <c r="B1302" s="21"/>
      <c r="C1302" s="21"/>
      <c r="D1302" s="21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</row>
    <row r="1303" spans="1:17" ht="14.25">
      <c r="A1303" s="3"/>
      <c r="B1303" s="21"/>
      <c r="C1303" s="21"/>
      <c r="D1303" s="21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</row>
    <row r="1304" spans="1:17" ht="14.25">
      <c r="A1304" s="3"/>
      <c r="B1304" s="21"/>
      <c r="C1304" s="21"/>
      <c r="D1304" s="21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</row>
    <row r="1305" spans="1:17" ht="14.25">
      <c r="A1305" s="3"/>
      <c r="B1305" s="21"/>
      <c r="C1305" s="21"/>
      <c r="D1305" s="21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</row>
    <row r="1306" spans="1:17" ht="14.25">
      <c r="A1306" s="3"/>
      <c r="B1306" s="21"/>
      <c r="C1306" s="21"/>
      <c r="D1306" s="21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</row>
    <row r="1307" spans="1:17" ht="14.25">
      <c r="A1307" s="3"/>
      <c r="B1307" s="21"/>
      <c r="C1307" s="21"/>
      <c r="D1307" s="21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</row>
    <row r="1308" spans="1:17" ht="14.25">
      <c r="A1308" s="3"/>
      <c r="B1308" s="21"/>
      <c r="C1308" s="21"/>
      <c r="D1308" s="21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</row>
    <row r="1309" spans="1:17" ht="14.25">
      <c r="A1309" s="3"/>
      <c r="B1309" s="21"/>
      <c r="C1309" s="21"/>
      <c r="D1309" s="21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</row>
    <row r="1310" spans="1:17" ht="14.25">
      <c r="A1310" s="3"/>
      <c r="B1310" s="21"/>
      <c r="C1310" s="21"/>
      <c r="D1310" s="21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</row>
    <row r="1311" spans="1:17" ht="14.25">
      <c r="A1311" s="3"/>
      <c r="B1311" s="21"/>
      <c r="C1311" s="21"/>
      <c r="D1311" s="21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</row>
    <row r="1312" spans="1:17" ht="14.25">
      <c r="A1312" s="3"/>
      <c r="B1312" s="21"/>
      <c r="C1312" s="21"/>
      <c r="D1312" s="21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</row>
    <row r="1313" spans="1:17" ht="14.25">
      <c r="A1313" s="3"/>
      <c r="B1313" s="21"/>
      <c r="C1313" s="21"/>
      <c r="D1313" s="21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</row>
    <row r="1314" spans="1:17" ht="14.25">
      <c r="A1314" s="3"/>
      <c r="B1314" s="21"/>
      <c r="C1314" s="21"/>
      <c r="D1314" s="21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</row>
    <row r="1315" spans="1:17" ht="14.25">
      <c r="A1315" s="3"/>
      <c r="B1315" s="21"/>
      <c r="C1315" s="21"/>
      <c r="D1315" s="21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</row>
    <row r="1316" spans="1:17" ht="14.25">
      <c r="A1316" s="3"/>
      <c r="B1316" s="21"/>
      <c r="C1316" s="21"/>
      <c r="D1316" s="21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</row>
    <row r="1317" spans="1:17" ht="14.25">
      <c r="A1317" s="3"/>
      <c r="B1317" s="21"/>
      <c r="C1317" s="21"/>
      <c r="D1317" s="21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</row>
    <row r="1318" spans="1:17" ht="14.25">
      <c r="A1318" s="3"/>
      <c r="B1318" s="21"/>
      <c r="C1318" s="21"/>
      <c r="D1318" s="21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</row>
    <row r="1319" spans="1:17" ht="14.25">
      <c r="A1319" s="3"/>
      <c r="B1319" s="21"/>
      <c r="C1319" s="21"/>
      <c r="D1319" s="21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</row>
    <row r="1320" spans="1:17" ht="14.25">
      <c r="A1320" s="3"/>
      <c r="B1320" s="21"/>
      <c r="C1320" s="21"/>
      <c r="D1320" s="21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</row>
    <row r="1321" spans="1:17" ht="14.25">
      <c r="A1321" s="3"/>
      <c r="B1321" s="21"/>
      <c r="C1321" s="21"/>
      <c r="D1321" s="21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</row>
    <row r="1322" spans="1:17" ht="14.25">
      <c r="A1322" s="3"/>
      <c r="B1322" s="21"/>
      <c r="C1322" s="21"/>
      <c r="D1322" s="21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</row>
    <row r="1323" spans="1:17" ht="14.25">
      <c r="A1323" s="3"/>
      <c r="B1323" s="21"/>
      <c r="C1323" s="21"/>
      <c r="D1323" s="21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</row>
    <row r="1324" spans="1:17" ht="14.25">
      <c r="A1324" s="3"/>
      <c r="B1324" s="21"/>
      <c r="C1324" s="21"/>
      <c r="D1324" s="21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</row>
    <row r="1325" spans="1:17" ht="14.25">
      <c r="A1325" s="3"/>
      <c r="B1325" s="21"/>
      <c r="C1325" s="21"/>
      <c r="D1325" s="21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</row>
    <row r="1326" spans="1:17" ht="14.25">
      <c r="A1326" s="3"/>
      <c r="B1326" s="21"/>
      <c r="C1326" s="21"/>
      <c r="D1326" s="21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</row>
    <row r="1327" spans="1:17" ht="14.25">
      <c r="A1327" s="3"/>
      <c r="B1327" s="21"/>
      <c r="C1327" s="21"/>
      <c r="D1327" s="21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</row>
    <row r="1328" spans="1:17" ht="14.25">
      <c r="A1328" s="3"/>
      <c r="B1328" s="21"/>
      <c r="C1328" s="21"/>
      <c r="D1328" s="21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</row>
    <row r="1329" spans="1:17" ht="14.25">
      <c r="A1329" s="3"/>
      <c r="B1329" s="21"/>
      <c r="C1329" s="21"/>
      <c r="D1329" s="21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</row>
    <row r="1330" spans="1:17" ht="14.25">
      <c r="A1330" s="3"/>
      <c r="B1330" s="21"/>
      <c r="C1330" s="21"/>
      <c r="D1330" s="21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</row>
    <row r="1331" spans="1:17" ht="14.25">
      <c r="A1331" s="3"/>
      <c r="B1331" s="21"/>
      <c r="C1331" s="21"/>
      <c r="D1331" s="21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</row>
    <row r="1332" spans="1:17" ht="14.25">
      <c r="A1332" s="3"/>
      <c r="B1332" s="21"/>
      <c r="C1332" s="21"/>
      <c r="D1332" s="21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</row>
    <row r="1333" spans="1:17" ht="14.25">
      <c r="A1333" s="3"/>
      <c r="B1333" s="21"/>
      <c r="C1333" s="21"/>
      <c r="D1333" s="21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</row>
    <row r="1334" spans="1:17" ht="14.25">
      <c r="A1334" s="3"/>
      <c r="B1334" s="21"/>
      <c r="C1334" s="21"/>
      <c r="D1334" s="21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</row>
    <row r="1335" spans="1:17" ht="14.25">
      <c r="A1335" s="3"/>
      <c r="B1335" s="21"/>
      <c r="C1335" s="21"/>
      <c r="D1335" s="21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</row>
    <row r="1336" spans="1:17" ht="14.25">
      <c r="A1336" s="3"/>
      <c r="B1336" s="21"/>
      <c r="C1336" s="21"/>
      <c r="D1336" s="21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</row>
    <row r="1337" spans="1:17" ht="14.25">
      <c r="A1337" s="3"/>
      <c r="B1337" s="21"/>
      <c r="C1337" s="21"/>
      <c r="D1337" s="21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</row>
    <row r="1338" spans="1:17" ht="14.25">
      <c r="A1338" s="3"/>
      <c r="B1338" s="21"/>
      <c r="C1338" s="21"/>
      <c r="D1338" s="21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</row>
    <row r="1339" spans="1:17" ht="14.25">
      <c r="A1339" s="3"/>
      <c r="B1339" s="21"/>
      <c r="C1339" s="21"/>
      <c r="D1339" s="21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</row>
    <row r="1340" spans="1:17" ht="14.25">
      <c r="A1340" s="3"/>
      <c r="B1340" s="21"/>
      <c r="C1340" s="21"/>
      <c r="D1340" s="21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</row>
    <row r="1341" spans="1:17" ht="14.25">
      <c r="A1341" s="3"/>
      <c r="B1341" s="21"/>
      <c r="C1341" s="21"/>
      <c r="D1341" s="21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</row>
    <row r="1342" spans="1:17" ht="14.25">
      <c r="A1342" s="3"/>
      <c r="B1342" s="21"/>
      <c r="C1342" s="21"/>
      <c r="D1342" s="21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</row>
    <row r="1343" spans="1:17" ht="14.25">
      <c r="A1343" s="3"/>
      <c r="B1343" s="21"/>
      <c r="C1343" s="21"/>
      <c r="D1343" s="21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</row>
    <row r="1344" spans="1:17" ht="14.25">
      <c r="A1344" s="3"/>
      <c r="B1344" s="21"/>
      <c r="C1344" s="21"/>
      <c r="D1344" s="21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</row>
    <row r="1345" spans="1:17" ht="14.25">
      <c r="A1345" s="3"/>
      <c r="B1345" s="21"/>
      <c r="C1345" s="21"/>
      <c r="D1345" s="21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</row>
    <row r="1346" spans="1:17" ht="14.25">
      <c r="A1346" s="3"/>
      <c r="B1346" s="21"/>
      <c r="C1346" s="21"/>
      <c r="D1346" s="21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</row>
    <row r="1347" spans="1:17" ht="14.25">
      <c r="A1347" s="3"/>
      <c r="B1347" s="21"/>
      <c r="C1347" s="21"/>
      <c r="D1347" s="21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</row>
    <row r="1348" spans="1:17" ht="14.25">
      <c r="A1348" s="3"/>
      <c r="B1348" s="21"/>
      <c r="C1348" s="21"/>
      <c r="D1348" s="21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</row>
    <row r="1349" spans="1:17" ht="14.25">
      <c r="A1349" s="3"/>
      <c r="B1349" s="21"/>
      <c r="C1349" s="21"/>
      <c r="D1349" s="21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</row>
    <row r="1350" spans="1:17" ht="14.25">
      <c r="A1350" s="3"/>
      <c r="B1350" s="21"/>
      <c r="C1350" s="21"/>
      <c r="D1350" s="21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</row>
    <row r="1351" spans="1:17" ht="14.25">
      <c r="A1351" s="3"/>
      <c r="B1351" s="21"/>
      <c r="C1351" s="21"/>
      <c r="D1351" s="21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</row>
    <row r="1352" spans="1:17" ht="14.25">
      <c r="A1352" s="3"/>
      <c r="B1352" s="21"/>
      <c r="C1352" s="21"/>
      <c r="D1352" s="21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</row>
    <row r="1353" spans="1:17" ht="14.25">
      <c r="A1353" s="3"/>
      <c r="B1353" s="21"/>
      <c r="C1353" s="21"/>
      <c r="D1353" s="21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</row>
    <row r="1354" spans="1:17" ht="14.25">
      <c r="A1354" s="3"/>
      <c r="B1354" s="21"/>
      <c r="C1354" s="21"/>
      <c r="D1354" s="21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</row>
    <row r="1355" spans="1:17" ht="14.25">
      <c r="A1355" s="3"/>
      <c r="B1355" s="21"/>
      <c r="C1355" s="21"/>
      <c r="D1355" s="21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</row>
    <row r="1356" spans="1:17" ht="14.25">
      <c r="A1356" s="3"/>
      <c r="B1356" s="21"/>
      <c r="C1356" s="21"/>
      <c r="D1356" s="21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</row>
    <row r="1357" spans="1:17" ht="14.25">
      <c r="A1357" s="3"/>
      <c r="B1357" s="21"/>
      <c r="C1357" s="21"/>
      <c r="D1357" s="21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</row>
    <row r="1358" spans="1:17" ht="14.25">
      <c r="A1358" s="3"/>
      <c r="B1358" s="21"/>
      <c r="C1358" s="21"/>
      <c r="D1358" s="21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</row>
    <row r="1359" spans="1:17" ht="14.25">
      <c r="A1359" s="3"/>
      <c r="B1359" s="21"/>
      <c r="C1359" s="21"/>
      <c r="D1359" s="21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</row>
    <row r="1360" spans="1:17" ht="14.25">
      <c r="A1360" s="3"/>
      <c r="B1360" s="21"/>
      <c r="C1360" s="21"/>
      <c r="D1360" s="21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</row>
    <row r="1361" spans="1:17" ht="14.25">
      <c r="A1361" s="3"/>
      <c r="B1361" s="21"/>
      <c r="C1361" s="21"/>
      <c r="D1361" s="21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</row>
    <row r="1362" spans="1:17" ht="14.25">
      <c r="A1362" s="3"/>
      <c r="B1362" s="21"/>
      <c r="C1362" s="21"/>
      <c r="D1362" s="21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</row>
    <row r="1363" spans="1:17" ht="14.25">
      <c r="A1363" s="3"/>
      <c r="B1363" s="21"/>
      <c r="C1363" s="21"/>
      <c r="D1363" s="21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</row>
    <row r="1364" spans="1:17" ht="14.25">
      <c r="A1364" s="3"/>
      <c r="B1364" s="21"/>
      <c r="C1364" s="21"/>
      <c r="D1364" s="21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</row>
    <row r="1365" spans="1:17" ht="14.25">
      <c r="A1365" s="3"/>
      <c r="B1365" s="21"/>
      <c r="C1365" s="21"/>
      <c r="D1365" s="21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</row>
    <row r="1366" spans="1:17" ht="14.25">
      <c r="A1366" s="3"/>
      <c r="B1366" s="21"/>
      <c r="C1366" s="21"/>
      <c r="D1366" s="21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</row>
    <row r="1367" spans="1:17" ht="14.25">
      <c r="A1367" s="3"/>
      <c r="B1367" s="21"/>
      <c r="C1367" s="21"/>
      <c r="D1367" s="21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</row>
    <row r="1368" spans="1:17" ht="14.25">
      <c r="A1368" s="3"/>
      <c r="B1368" s="21"/>
      <c r="C1368" s="21"/>
      <c r="D1368" s="21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</row>
    <row r="1369" spans="1:17" ht="14.25">
      <c r="A1369" s="3"/>
      <c r="B1369" s="21"/>
      <c r="C1369" s="21"/>
      <c r="D1369" s="21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</row>
    <row r="1370" spans="1:17" ht="14.25">
      <c r="A1370" s="3"/>
      <c r="B1370" s="21"/>
      <c r="C1370" s="21"/>
      <c r="D1370" s="21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</row>
    <row r="1371" spans="1:17" ht="14.25">
      <c r="A1371" s="3"/>
      <c r="B1371" s="21"/>
      <c r="C1371" s="21"/>
      <c r="D1371" s="21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</row>
    <row r="1372" spans="1:17" ht="14.25">
      <c r="A1372" s="3"/>
      <c r="B1372" s="21"/>
      <c r="C1372" s="21"/>
      <c r="D1372" s="21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</row>
    <row r="1373" spans="1:17" ht="14.25">
      <c r="A1373" s="3"/>
      <c r="B1373" s="21"/>
      <c r="C1373" s="21"/>
      <c r="D1373" s="21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</row>
    <row r="1374" spans="1:17" ht="14.25">
      <c r="A1374" s="3"/>
      <c r="B1374" s="21"/>
      <c r="C1374" s="21"/>
      <c r="D1374" s="21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</row>
    <row r="1375" spans="1:17" ht="14.25">
      <c r="A1375" s="3"/>
      <c r="B1375" s="21"/>
      <c r="C1375" s="21"/>
      <c r="D1375" s="21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</row>
    <row r="1376" spans="1:17" ht="14.25">
      <c r="A1376" s="3"/>
      <c r="B1376" s="21"/>
      <c r="C1376" s="21"/>
      <c r="D1376" s="21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</row>
    <row r="1377" spans="1:17" ht="14.25">
      <c r="A1377" s="3"/>
      <c r="B1377" s="21"/>
      <c r="C1377" s="21"/>
      <c r="D1377" s="21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</row>
    <row r="1378" spans="1:17" ht="14.25">
      <c r="A1378" s="3"/>
      <c r="B1378" s="21"/>
      <c r="C1378" s="21"/>
      <c r="D1378" s="21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</row>
    <row r="1379" spans="1:17" ht="14.25">
      <c r="A1379" s="3"/>
      <c r="B1379" s="21"/>
      <c r="C1379" s="21"/>
      <c r="D1379" s="21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</row>
    <row r="1380" spans="1:17" ht="14.25">
      <c r="A1380" s="3"/>
      <c r="B1380" s="21"/>
      <c r="C1380" s="21"/>
      <c r="D1380" s="21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</row>
    <row r="1381" spans="1:17" ht="14.25">
      <c r="A1381" s="3"/>
      <c r="B1381" s="21"/>
      <c r="C1381" s="21"/>
      <c r="D1381" s="21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</row>
    <row r="1382" spans="1:17" ht="14.25">
      <c r="A1382" s="3"/>
      <c r="B1382" s="21"/>
      <c r="C1382" s="21"/>
      <c r="D1382" s="21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</row>
    <row r="1383" spans="1:17" ht="14.25">
      <c r="A1383" s="3"/>
      <c r="B1383" s="21"/>
      <c r="C1383" s="21"/>
      <c r="D1383" s="21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</row>
    <row r="1384" spans="1:17" ht="14.25">
      <c r="A1384" s="3"/>
      <c r="B1384" s="21"/>
      <c r="C1384" s="21"/>
      <c r="D1384" s="21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</row>
    <row r="1385" spans="1:17" ht="14.25">
      <c r="A1385" s="3"/>
      <c r="B1385" s="21"/>
      <c r="C1385" s="21"/>
      <c r="D1385" s="21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</row>
    <row r="1386" spans="1:17" ht="14.25">
      <c r="A1386" s="3"/>
      <c r="B1386" s="21"/>
      <c r="C1386" s="21"/>
      <c r="D1386" s="21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</row>
    <row r="1387" spans="1:17" ht="14.25">
      <c r="A1387" s="3"/>
      <c r="B1387" s="21"/>
      <c r="C1387" s="21"/>
      <c r="D1387" s="21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</row>
    <row r="1388" spans="1:17" ht="14.25">
      <c r="A1388" s="3"/>
      <c r="B1388" s="21"/>
      <c r="C1388" s="21"/>
      <c r="D1388" s="21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</row>
    <row r="1389" spans="1:17" ht="14.25">
      <c r="A1389" s="3"/>
      <c r="B1389" s="21"/>
      <c r="C1389" s="21"/>
      <c r="D1389" s="21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</row>
    <row r="1390" spans="1:17" ht="14.25">
      <c r="A1390" s="3"/>
      <c r="B1390" s="21"/>
      <c r="C1390" s="21"/>
      <c r="D1390" s="21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</row>
    <row r="1391" spans="1:17" ht="14.25">
      <c r="A1391" s="3"/>
      <c r="B1391" s="21"/>
      <c r="C1391" s="21"/>
      <c r="D1391" s="21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</row>
    <row r="1392" spans="1:17" ht="14.25">
      <c r="A1392" s="3"/>
      <c r="B1392" s="21"/>
      <c r="C1392" s="21"/>
      <c r="D1392" s="21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</row>
    <row r="1393" spans="1:17" ht="14.25">
      <c r="A1393" s="3"/>
      <c r="B1393" s="21"/>
      <c r="C1393" s="21"/>
      <c r="D1393" s="21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</row>
    <row r="1394" spans="1:17" ht="14.25">
      <c r="A1394" s="3"/>
      <c r="B1394" s="21"/>
      <c r="C1394" s="21"/>
      <c r="D1394" s="21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</row>
    <row r="1395" spans="1:17" ht="14.25">
      <c r="A1395" s="3"/>
      <c r="B1395" s="21"/>
      <c r="C1395" s="21"/>
      <c r="D1395" s="21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</row>
    <row r="1396" spans="1:17" ht="14.25">
      <c r="A1396" s="3"/>
      <c r="B1396" s="21"/>
      <c r="C1396" s="21"/>
      <c r="D1396" s="21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</row>
    <row r="1397" spans="1:17" ht="14.25">
      <c r="A1397" s="3"/>
      <c r="B1397" s="21"/>
      <c r="C1397" s="21"/>
      <c r="D1397" s="21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</row>
    <row r="1398" spans="1:17" ht="14.25">
      <c r="A1398" s="3"/>
      <c r="B1398" s="21"/>
      <c r="C1398" s="21"/>
      <c r="D1398" s="21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</row>
    <row r="1399" spans="1:17" ht="14.25">
      <c r="A1399" s="3"/>
      <c r="B1399" s="21"/>
      <c r="C1399" s="21"/>
      <c r="D1399" s="21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</row>
    <row r="1400" spans="1:17" ht="14.25">
      <c r="A1400" s="3"/>
      <c r="B1400" s="21"/>
      <c r="C1400" s="21"/>
      <c r="D1400" s="21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</row>
    <row r="1401" spans="1:17" ht="14.25">
      <c r="A1401" s="3"/>
      <c r="B1401" s="21"/>
      <c r="C1401" s="21"/>
      <c r="D1401" s="21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</row>
    <row r="1402" spans="1:17" ht="14.25">
      <c r="A1402" s="3"/>
      <c r="B1402" s="21"/>
      <c r="C1402" s="21"/>
      <c r="D1402" s="21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</row>
    <row r="1403" spans="1:17" ht="14.25">
      <c r="A1403" s="3"/>
      <c r="B1403" s="21"/>
      <c r="C1403" s="21"/>
      <c r="D1403" s="21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</row>
    <row r="1404" spans="1:17" ht="14.25">
      <c r="A1404" s="3"/>
      <c r="B1404" s="21"/>
      <c r="C1404" s="21"/>
      <c r="D1404" s="21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</row>
    <row r="1405" spans="1:17" ht="14.25">
      <c r="A1405" s="3"/>
      <c r="B1405" s="21"/>
      <c r="C1405" s="21"/>
      <c r="D1405" s="21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</row>
    <row r="1406" spans="1:17" ht="14.25">
      <c r="A1406" s="3"/>
      <c r="B1406" s="21"/>
      <c r="C1406" s="21"/>
      <c r="D1406" s="21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</row>
    <row r="1407" spans="1:17" ht="14.25">
      <c r="A1407" s="3"/>
      <c r="B1407" s="21"/>
      <c r="C1407" s="21"/>
      <c r="D1407" s="21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</row>
    <row r="1408" spans="1:17" ht="14.25">
      <c r="A1408" s="3"/>
      <c r="B1408" s="21"/>
      <c r="C1408" s="21"/>
      <c r="D1408" s="21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</row>
    <row r="1409" spans="1:17" ht="14.25">
      <c r="A1409" s="3"/>
      <c r="B1409" s="21"/>
      <c r="C1409" s="21"/>
      <c r="D1409" s="21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</row>
    <row r="1410" spans="1:17" ht="14.25">
      <c r="A1410" s="3"/>
      <c r="B1410" s="21"/>
      <c r="C1410" s="21"/>
      <c r="D1410" s="21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</row>
    <row r="1411" spans="1:17" ht="14.25">
      <c r="A1411" s="3"/>
      <c r="B1411" s="21"/>
      <c r="C1411" s="21"/>
      <c r="D1411" s="21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</row>
    <row r="1412" spans="1:17" ht="14.25">
      <c r="A1412" s="3"/>
      <c r="B1412" s="21"/>
      <c r="C1412" s="21"/>
      <c r="D1412" s="21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</row>
    <row r="1413" spans="1:17" ht="14.25">
      <c r="A1413" s="3"/>
      <c r="B1413" s="21"/>
      <c r="C1413" s="21"/>
      <c r="D1413" s="21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</row>
    <row r="1414" spans="1:17" ht="14.25">
      <c r="A1414" s="3"/>
      <c r="B1414" s="21"/>
      <c r="C1414" s="21"/>
      <c r="D1414" s="21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</row>
    <row r="1415" spans="1:17" ht="14.25">
      <c r="A1415" s="3"/>
      <c r="B1415" s="21"/>
      <c r="C1415" s="21"/>
      <c r="D1415" s="21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</row>
    <row r="1416" spans="1:17" ht="14.25">
      <c r="A1416" s="3"/>
      <c r="B1416" s="21"/>
      <c r="C1416" s="21"/>
      <c r="D1416" s="21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</row>
    <row r="1417" spans="1:17" ht="14.25">
      <c r="A1417" s="3"/>
      <c r="B1417" s="21"/>
      <c r="C1417" s="21"/>
      <c r="D1417" s="21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</row>
    <row r="1418" spans="1:17" ht="14.25">
      <c r="A1418" s="3"/>
      <c r="B1418" s="21"/>
      <c r="C1418" s="21"/>
      <c r="D1418" s="21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</row>
    <row r="1419" spans="1:17" ht="14.25">
      <c r="A1419" s="3"/>
      <c r="B1419" s="21"/>
      <c r="C1419" s="21"/>
      <c r="D1419" s="21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</row>
    <row r="1420" spans="1:17" ht="14.25">
      <c r="A1420" s="3"/>
      <c r="B1420" s="21"/>
      <c r="C1420" s="21"/>
      <c r="D1420" s="21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</row>
    <row r="1421" spans="1:17" ht="14.25">
      <c r="A1421" s="3"/>
      <c r="B1421" s="21"/>
      <c r="C1421" s="21"/>
      <c r="D1421" s="21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</row>
    <row r="1422" spans="1:17" ht="14.25">
      <c r="A1422" s="3"/>
      <c r="B1422" s="21"/>
      <c r="C1422" s="21"/>
      <c r="D1422" s="21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</row>
    <row r="1423" spans="1:17" ht="14.25">
      <c r="A1423" s="3"/>
      <c r="B1423" s="21"/>
      <c r="C1423" s="21"/>
      <c r="D1423" s="21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</row>
    <row r="1424" spans="1:17" ht="14.25">
      <c r="A1424" s="3"/>
      <c r="B1424" s="21"/>
      <c r="C1424" s="21"/>
      <c r="D1424" s="21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</row>
    <row r="1425" spans="1:17" ht="14.25">
      <c r="A1425" s="3"/>
      <c r="B1425" s="21"/>
      <c r="C1425" s="21"/>
      <c r="D1425" s="21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</row>
    <row r="1426" spans="1:17" ht="14.25">
      <c r="A1426" s="3"/>
      <c r="B1426" s="21"/>
      <c r="C1426" s="21"/>
      <c r="D1426" s="21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</row>
    <row r="1427" spans="1:17" ht="14.25">
      <c r="A1427" s="3"/>
      <c r="B1427" s="21"/>
      <c r="C1427" s="21"/>
      <c r="D1427" s="21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</row>
    <row r="1428" spans="1:17" ht="14.25">
      <c r="A1428" s="3"/>
      <c r="B1428" s="21"/>
      <c r="C1428" s="21"/>
      <c r="D1428" s="21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</row>
    <row r="1429" spans="1:17" ht="14.25">
      <c r="A1429" s="3"/>
      <c r="B1429" s="21"/>
      <c r="C1429" s="21"/>
      <c r="D1429" s="21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</row>
    <row r="1430" spans="1:17" ht="14.25">
      <c r="A1430" s="3"/>
      <c r="B1430" s="21"/>
      <c r="C1430" s="21"/>
      <c r="D1430" s="21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</row>
    <row r="1431" spans="1:17" ht="14.25">
      <c r="A1431" s="3"/>
      <c r="B1431" s="21"/>
      <c r="C1431" s="21"/>
      <c r="D1431" s="21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</row>
    <row r="1432" spans="1:17" ht="14.25">
      <c r="A1432" s="3"/>
      <c r="B1432" s="21"/>
      <c r="C1432" s="21"/>
      <c r="D1432" s="21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</row>
    <row r="1433" spans="1:17" ht="14.25">
      <c r="A1433" s="3"/>
      <c r="B1433" s="21"/>
      <c r="C1433" s="21"/>
      <c r="D1433" s="21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</row>
    <row r="1434" spans="1:17" ht="14.25">
      <c r="A1434" s="3"/>
      <c r="B1434" s="21"/>
      <c r="C1434" s="21"/>
      <c r="D1434" s="21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</row>
    <row r="1435" spans="1:17" ht="14.25">
      <c r="A1435" s="3"/>
      <c r="B1435" s="21"/>
      <c r="C1435" s="21"/>
      <c r="D1435" s="21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</row>
    <row r="1436" spans="1:17" ht="14.25">
      <c r="A1436" s="3"/>
      <c r="B1436" s="21"/>
      <c r="C1436" s="21"/>
      <c r="D1436" s="21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</row>
    <row r="1437" spans="1:17" ht="14.25">
      <c r="A1437" s="3"/>
      <c r="B1437" s="21"/>
      <c r="C1437" s="21"/>
      <c r="D1437" s="21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</row>
    <row r="1438" spans="1:17" ht="14.25">
      <c r="A1438" s="3"/>
      <c r="B1438" s="21"/>
      <c r="C1438" s="21"/>
      <c r="D1438" s="21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</row>
    <row r="1439" spans="1:17" ht="14.25">
      <c r="A1439" s="3"/>
      <c r="B1439" s="21"/>
      <c r="C1439" s="21"/>
      <c r="D1439" s="21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</row>
    <row r="1440" spans="1:17" ht="14.25">
      <c r="A1440" s="3"/>
      <c r="B1440" s="21"/>
      <c r="C1440" s="21"/>
      <c r="D1440" s="21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</row>
    <row r="1441" spans="1:17" ht="14.25">
      <c r="A1441" s="3"/>
      <c r="B1441" s="21"/>
      <c r="C1441" s="21"/>
      <c r="D1441" s="21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</row>
    <row r="1442" spans="1:17" ht="14.25">
      <c r="A1442" s="3"/>
      <c r="B1442" s="21"/>
      <c r="C1442" s="21"/>
      <c r="D1442" s="21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</row>
    <row r="1443" spans="1:17" ht="14.25">
      <c r="A1443" s="3"/>
      <c r="B1443" s="21"/>
      <c r="C1443" s="21"/>
      <c r="D1443" s="21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</row>
    <row r="1444" spans="1:17" ht="14.25">
      <c r="A1444" s="3"/>
      <c r="B1444" s="21"/>
      <c r="C1444" s="21"/>
      <c r="D1444" s="21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</row>
    <row r="1445" spans="1:17" ht="14.25">
      <c r="A1445" s="3"/>
      <c r="B1445" s="21"/>
      <c r="C1445" s="21"/>
      <c r="D1445" s="21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</row>
    <row r="1446" spans="1:17" ht="14.25">
      <c r="A1446" s="3"/>
      <c r="B1446" s="21"/>
      <c r="C1446" s="21"/>
      <c r="D1446" s="21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</row>
    <row r="1447" spans="1:17" ht="14.25">
      <c r="A1447" s="3"/>
      <c r="B1447" s="21"/>
      <c r="C1447" s="21"/>
      <c r="D1447" s="21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</row>
    <row r="1448" spans="1:17" ht="14.25">
      <c r="A1448" s="3"/>
      <c r="B1448" s="21"/>
      <c r="C1448" s="21"/>
      <c r="D1448" s="21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</row>
    <row r="1449" spans="1:17" ht="14.25">
      <c r="A1449" s="3"/>
      <c r="B1449" s="21"/>
      <c r="C1449" s="21"/>
      <c r="D1449" s="21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</row>
    <row r="1450" spans="1:17" ht="14.25">
      <c r="A1450" s="3"/>
      <c r="B1450" s="21"/>
      <c r="C1450" s="21"/>
      <c r="D1450" s="21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</row>
    <row r="1451" spans="1:17" ht="14.25">
      <c r="A1451" s="3"/>
      <c r="B1451" s="21"/>
      <c r="C1451" s="21"/>
      <c r="D1451" s="21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</row>
    <row r="1452" spans="1:17" ht="14.25">
      <c r="A1452" s="3"/>
      <c r="B1452" s="21"/>
      <c r="C1452" s="21"/>
      <c r="D1452" s="21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</row>
    <row r="1453" spans="1:17" ht="14.25">
      <c r="A1453" s="3"/>
      <c r="B1453" s="21"/>
      <c r="C1453" s="21"/>
      <c r="D1453" s="21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</row>
    <row r="1454" spans="1:17" ht="14.25">
      <c r="A1454" s="3"/>
      <c r="B1454" s="21"/>
      <c r="C1454" s="21"/>
      <c r="D1454" s="21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</row>
    <row r="1455" spans="1:17" ht="14.25">
      <c r="A1455" s="3"/>
      <c r="B1455" s="21"/>
      <c r="C1455" s="21"/>
      <c r="D1455" s="21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</row>
    <row r="1456" spans="1:17" ht="14.25">
      <c r="A1456" s="3"/>
      <c r="B1456" s="21"/>
      <c r="C1456" s="21"/>
      <c r="D1456" s="21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</row>
    <row r="1457" spans="1:17" ht="14.25">
      <c r="A1457" s="3"/>
      <c r="B1457" s="21"/>
      <c r="C1457" s="21"/>
      <c r="D1457" s="21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</row>
    <row r="1458" spans="1:17" ht="14.25">
      <c r="A1458" s="3"/>
      <c r="B1458" s="21"/>
      <c r="C1458" s="21"/>
      <c r="D1458" s="21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</row>
    <row r="1459" spans="1:17" ht="14.25">
      <c r="A1459" s="3"/>
      <c r="B1459" s="21"/>
      <c r="C1459" s="21"/>
      <c r="D1459" s="21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</row>
    <row r="1460" spans="1:17" ht="14.25">
      <c r="A1460" s="3"/>
      <c r="B1460" s="21"/>
      <c r="C1460" s="21"/>
      <c r="D1460" s="21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</row>
    <row r="1461" spans="1:17" ht="14.25">
      <c r="A1461" s="3"/>
      <c r="B1461" s="21"/>
      <c r="C1461" s="21"/>
      <c r="D1461" s="21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</row>
    <row r="1462" spans="1:17" ht="14.25">
      <c r="A1462" s="3"/>
      <c r="B1462" s="21"/>
      <c r="C1462" s="21"/>
      <c r="D1462" s="21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</row>
    <row r="1463" spans="1:17" ht="14.25">
      <c r="A1463" s="3"/>
      <c r="B1463" s="21"/>
      <c r="C1463" s="21"/>
      <c r="D1463" s="21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</row>
    <row r="1464" spans="1:17" ht="14.25">
      <c r="A1464" s="3"/>
      <c r="B1464" s="21"/>
      <c r="C1464" s="21"/>
      <c r="D1464" s="21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</row>
    <row r="1465" spans="1:17" ht="14.25">
      <c r="A1465" s="3"/>
      <c r="B1465" s="21"/>
      <c r="C1465" s="21"/>
      <c r="D1465" s="21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</row>
    <row r="1466" spans="1:17" ht="14.25">
      <c r="A1466" s="3"/>
      <c r="B1466" s="21"/>
      <c r="C1466" s="21"/>
      <c r="D1466" s="21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</row>
    <row r="1467" spans="1:17" ht="14.25">
      <c r="A1467" s="3"/>
      <c r="B1467" s="21"/>
      <c r="C1467" s="21"/>
      <c r="D1467" s="21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</row>
    <row r="1468" spans="1:17" ht="14.25">
      <c r="A1468" s="3"/>
      <c r="B1468" s="21"/>
      <c r="C1468" s="21"/>
      <c r="D1468" s="21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</row>
    <row r="1469" spans="1:17" ht="14.25">
      <c r="A1469" s="3"/>
      <c r="B1469" s="21"/>
      <c r="C1469" s="21"/>
      <c r="D1469" s="21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</row>
    <row r="1470" spans="1:17" ht="14.25">
      <c r="A1470" s="3"/>
      <c r="B1470" s="21"/>
      <c r="C1470" s="21"/>
      <c r="D1470" s="21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</row>
    <row r="1471" spans="1:17" ht="14.25">
      <c r="A1471" s="3"/>
      <c r="B1471" s="21"/>
      <c r="C1471" s="21"/>
      <c r="D1471" s="21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</row>
    <row r="1472" spans="1:17" ht="14.25">
      <c r="A1472" s="3"/>
      <c r="B1472" s="21"/>
      <c r="C1472" s="21"/>
      <c r="D1472" s="21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</row>
    <row r="1473" spans="1:17" ht="14.25">
      <c r="A1473" s="3"/>
      <c r="B1473" s="21"/>
      <c r="C1473" s="21"/>
      <c r="D1473" s="21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</row>
    <row r="1474" spans="1:17" ht="14.25">
      <c r="A1474" s="3"/>
      <c r="B1474" s="21"/>
      <c r="C1474" s="21"/>
      <c r="D1474" s="21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</row>
    <row r="1475" spans="1:17" ht="14.25">
      <c r="A1475" s="3"/>
      <c r="B1475" s="21"/>
      <c r="C1475" s="21"/>
      <c r="D1475" s="21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</row>
    <row r="1476" spans="1:17" ht="14.25">
      <c r="A1476" s="3"/>
      <c r="B1476" s="21"/>
      <c r="C1476" s="21"/>
      <c r="D1476" s="21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</row>
    <row r="1477" spans="1:17" ht="14.25">
      <c r="A1477" s="3"/>
      <c r="B1477" s="21"/>
      <c r="C1477" s="21"/>
      <c r="D1477" s="21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</row>
    <row r="1478" spans="1:17" ht="14.25">
      <c r="A1478" s="3"/>
      <c r="B1478" s="21"/>
      <c r="C1478" s="21"/>
      <c r="D1478" s="21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</row>
    <row r="1479" spans="1:17" ht="14.25">
      <c r="A1479" s="3"/>
      <c r="B1479" s="21"/>
      <c r="C1479" s="21"/>
      <c r="D1479" s="21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</row>
    <row r="1480" spans="1:17" ht="14.25">
      <c r="A1480" s="3"/>
      <c r="B1480" s="21"/>
      <c r="C1480" s="21"/>
      <c r="D1480" s="21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</row>
    <row r="1481" spans="1:17" ht="14.25">
      <c r="A1481" s="3"/>
      <c r="B1481" s="21"/>
      <c r="C1481" s="21"/>
      <c r="D1481" s="21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</row>
    <row r="1482" spans="1:17" ht="14.25">
      <c r="A1482" s="3"/>
      <c r="B1482" s="21"/>
      <c r="C1482" s="21"/>
      <c r="D1482" s="21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</row>
    <row r="1483" spans="1:17" ht="14.25">
      <c r="A1483" s="3"/>
      <c r="B1483" s="21"/>
      <c r="C1483" s="21"/>
      <c r="D1483" s="21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</row>
    <row r="1484" spans="1:17" ht="14.25">
      <c r="A1484" s="3"/>
      <c r="B1484" s="21"/>
      <c r="C1484" s="21"/>
      <c r="D1484" s="21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</row>
    <row r="1485" spans="1:17" ht="14.25">
      <c r="A1485" s="3"/>
      <c r="B1485" s="21"/>
      <c r="C1485" s="21"/>
      <c r="D1485" s="21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</row>
    <row r="1486" spans="1:17" ht="14.25">
      <c r="A1486" s="3"/>
      <c r="B1486" s="21"/>
      <c r="C1486" s="21"/>
      <c r="D1486" s="21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</row>
    <row r="1487" spans="1:17" ht="14.25">
      <c r="A1487" s="3"/>
      <c r="B1487" s="21"/>
      <c r="C1487" s="21"/>
      <c r="D1487" s="21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</row>
    <row r="1488" spans="1:17" ht="14.25">
      <c r="A1488" s="3"/>
      <c r="B1488" s="21"/>
      <c r="C1488" s="21"/>
      <c r="D1488" s="21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</row>
    <row r="1489" spans="1:17" ht="14.25">
      <c r="A1489" s="3"/>
      <c r="B1489" s="21"/>
      <c r="C1489" s="21"/>
      <c r="D1489" s="21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</row>
    <row r="1490" spans="1:17" ht="14.25">
      <c r="A1490" s="3"/>
      <c r="B1490" s="21"/>
      <c r="C1490" s="21"/>
      <c r="D1490" s="21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</row>
    <row r="1491" spans="1:17" ht="14.25">
      <c r="A1491" s="3"/>
      <c r="B1491" s="21"/>
      <c r="C1491" s="21"/>
      <c r="D1491" s="21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</row>
    <row r="1492" spans="1:17" ht="14.25">
      <c r="A1492" s="3"/>
      <c r="B1492" s="21"/>
      <c r="C1492" s="21"/>
      <c r="D1492" s="21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</row>
    <row r="1493" spans="1:17" ht="14.25">
      <c r="A1493" s="3"/>
      <c r="B1493" s="21"/>
      <c r="C1493" s="21"/>
      <c r="D1493" s="21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</row>
    <row r="1494" spans="1:17" ht="14.25">
      <c r="A1494" s="3"/>
      <c r="B1494" s="21"/>
      <c r="C1494" s="21"/>
      <c r="D1494" s="21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</row>
    <row r="1495" spans="1:17" ht="14.25">
      <c r="A1495" s="3"/>
      <c r="B1495" s="21"/>
      <c r="C1495" s="21"/>
      <c r="D1495" s="21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</row>
    <row r="1496" spans="1:17" ht="14.25">
      <c r="A1496" s="3"/>
      <c r="B1496" s="21"/>
      <c r="C1496" s="21"/>
      <c r="D1496" s="21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</row>
    <row r="1497" spans="1:17" ht="14.25">
      <c r="A1497" s="3"/>
      <c r="B1497" s="21"/>
      <c r="C1497" s="21"/>
      <c r="D1497" s="21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</row>
    <row r="1498" spans="1:17" ht="14.25">
      <c r="A1498" s="3"/>
      <c r="B1498" s="21"/>
      <c r="C1498" s="21"/>
      <c r="D1498" s="21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</row>
    <row r="1499" spans="1:17" ht="14.25">
      <c r="A1499" s="3"/>
      <c r="B1499" s="21"/>
      <c r="C1499" s="21"/>
      <c r="D1499" s="21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</row>
    <row r="1500" spans="1:17" ht="14.25">
      <c r="A1500" s="3"/>
      <c r="B1500" s="21"/>
      <c r="C1500" s="21"/>
      <c r="D1500" s="21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</row>
    <row r="1501" spans="1:17" ht="14.25">
      <c r="A1501" s="3"/>
      <c r="B1501" s="21"/>
      <c r="C1501" s="21"/>
      <c r="D1501" s="21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</row>
    <row r="1502" spans="1:17" ht="14.25">
      <c r="A1502" s="3"/>
      <c r="B1502" s="21"/>
      <c r="C1502" s="21"/>
      <c r="D1502" s="21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</row>
    <row r="1503" spans="1:17" ht="14.25">
      <c r="A1503" s="3"/>
      <c r="B1503" s="21"/>
      <c r="C1503" s="21"/>
      <c r="D1503" s="21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</row>
    <row r="1504" spans="1:17" ht="14.25">
      <c r="A1504" s="3"/>
      <c r="B1504" s="21"/>
      <c r="C1504" s="21"/>
      <c r="D1504" s="21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</row>
    <row r="1505" spans="1:17" ht="14.25">
      <c r="A1505" s="3"/>
      <c r="B1505" s="21"/>
      <c r="C1505" s="21"/>
      <c r="D1505" s="21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</row>
    <row r="1506" spans="1:17" ht="14.25">
      <c r="A1506" s="3"/>
      <c r="B1506" s="21"/>
      <c r="C1506" s="21"/>
      <c r="D1506" s="21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</row>
    <row r="1507" spans="1:17" ht="14.25">
      <c r="A1507" s="3"/>
      <c r="B1507" s="21"/>
      <c r="C1507" s="21"/>
      <c r="D1507" s="21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</row>
    <row r="1508" spans="1:17" ht="14.25">
      <c r="A1508" s="3"/>
      <c r="B1508" s="21"/>
      <c r="C1508" s="21"/>
      <c r="D1508" s="21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</row>
    <row r="1509" spans="1:17" ht="14.25">
      <c r="A1509" s="3"/>
      <c r="B1509" s="21"/>
      <c r="C1509" s="21"/>
      <c r="D1509" s="21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</row>
    <row r="1510" spans="1:17" ht="14.25">
      <c r="A1510" s="3"/>
      <c r="B1510" s="21"/>
      <c r="C1510" s="21"/>
      <c r="D1510" s="21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</row>
    <row r="1511" spans="1:17" ht="14.25">
      <c r="A1511" s="3"/>
      <c r="B1511" s="21"/>
      <c r="C1511" s="21"/>
      <c r="D1511" s="21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</row>
    <row r="1512" spans="1:17" ht="14.25">
      <c r="A1512" s="3"/>
      <c r="B1512" s="21"/>
      <c r="C1512" s="21"/>
      <c r="D1512" s="21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</row>
    <row r="1513" spans="1:17" ht="14.25">
      <c r="A1513" s="3"/>
      <c r="B1513" s="21"/>
      <c r="C1513" s="21"/>
      <c r="D1513" s="21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</row>
    <row r="1514" spans="1:17" ht="14.25">
      <c r="A1514" s="3"/>
      <c r="B1514" s="21"/>
      <c r="C1514" s="21"/>
      <c r="D1514" s="21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</row>
    <row r="1515" spans="1:17" ht="14.25">
      <c r="A1515" s="3"/>
      <c r="B1515" s="21"/>
      <c r="C1515" s="21"/>
      <c r="D1515" s="21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</row>
    <row r="1516" spans="1:17" ht="14.25">
      <c r="A1516" s="3"/>
      <c r="B1516" s="21"/>
      <c r="C1516" s="21"/>
      <c r="D1516" s="21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</row>
    <row r="1517" spans="1:17" ht="14.25">
      <c r="A1517" s="3"/>
      <c r="B1517" s="21"/>
      <c r="C1517" s="21"/>
      <c r="D1517" s="21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</row>
    <row r="1518" spans="1:17" ht="14.25">
      <c r="A1518" s="3"/>
      <c r="B1518" s="21"/>
      <c r="C1518" s="21"/>
      <c r="D1518" s="21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</row>
    <row r="1519" spans="1:17" ht="14.25">
      <c r="A1519" s="3"/>
      <c r="B1519" s="21"/>
      <c r="C1519" s="21"/>
      <c r="D1519" s="21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</row>
    <row r="1520" spans="1:17" ht="14.25">
      <c r="A1520" s="3"/>
      <c r="B1520" s="21"/>
      <c r="C1520" s="21"/>
      <c r="D1520" s="21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</row>
    <row r="1521" spans="1:17" ht="14.25">
      <c r="A1521" s="3"/>
      <c r="B1521" s="21"/>
      <c r="C1521" s="21"/>
      <c r="D1521" s="21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</row>
    <row r="1522" spans="1:17" ht="14.25">
      <c r="A1522" s="3"/>
      <c r="B1522" s="21"/>
      <c r="C1522" s="21"/>
      <c r="D1522" s="21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</row>
    <row r="1523" spans="1:17" ht="14.25">
      <c r="A1523" s="3"/>
      <c r="B1523" s="21"/>
      <c r="C1523" s="21"/>
      <c r="D1523" s="21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</row>
    <row r="1524" spans="1:17" ht="14.25">
      <c r="A1524" s="3"/>
      <c r="B1524" s="21"/>
      <c r="C1524" s="21"/>
      <c r="D1524" s="21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</row>
    <row r="1525" spans="1:17" ht="14.25">
      <c r="A1525" s="3"/>
      <c r="B1525" s="21"/>
      <c r="C1525" s="21"/>
      <c r="D1525" s="21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</row>
    <row r="1526" spans="1:17" ht="14.25">
      <c r="A1526" s="3"/>
      <c r="B1526" s="21"/>
      <c r="C1526" s="21"/>
      <c r="D1526" s="21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</row>
    <row r="1527" spans="1:17" ht="14.25">
      <c r="A1527" s="3"/>
      <c r="B1527" s="21"/>
      <c r="C1527" s="21"/>
      <c r="D1527" s="21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</row>
    <row r="1528" spans="1:17" ht="14.25">
      <c r="A1528" s="3"/>
      <c r="B1528" s="21"/>
      <c r="C1528" s="21"/>
      <c r="D1528" s="21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</row>
    <row r="1529" spans="1:17" ht="14.25">
      <c r="A1529" s="3"/>
      <c r="B1529" s="21"/>
      <c r="C1529" s="21"/>
      <c r="D1529" s="21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</row>
    <row r="1530" spans="1:17" ht="14.25">
      <c r="A1530" s="3"/>
      <c r="B1530" s="21"/>
      <c r="C1530" s="21"/>
      <c r="D1530" s="21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</row>
    <row r="1531" spans="1:17" ht="14.25">
      <c r="A1531" s="3"/>
      <c r="B1531" s="21"/>
      <c r="C1531" s="21"/>
      <c r="D1531" s="21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</row>
    <row r="1532" spans="1:17" ht="14.25">
      <c r="A1532" s="3"/>
      <c r="B1532" s="21"/>
      <c r="C1532" s="21"/>
      <c r="D1532" s="21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</row>
    <row r="1533" spans="1:17" ht="14.25">
      <c r="A1533" s="3"/>
      <c r="B1533" s="21"/>
      <c r="C1533" s="21"/>
      <c r="D1533" s="21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</row>
    <row r="1534" spans="1:17" ht="14.25">
      <c r="A1534" s="3"/>
      <c r="B1534" s="21"/>
      <c r="C1534" s="21"/>
      <c r="D1534" s="21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</row>
    <row r="1535" spans="1:17" ht="14.25">
      <c r="A1535" s="3"/>
      <c r="B1535" s="21"/>
      <c r="C1535" s="21"/>
      <c r="D1535" s="21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</row>
    <row r="1536" spans="1:17" ht="14.25">
      <c r="A1536" s="3"/>
      <c r="B1536" s="21"/>
      <c r="C1536" s="21"/>
      <c r="D1536" s="21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</row>
    <row r="1537" spans="1:17" ht="14.25">
      <c r="A1537" s="3"/>
      <c r="B1537" s="21"/>
      <c r="C1537" s="21"/>
      <c r="D1537" s="21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</row>
    <row r="1538" spans="1:17" ht="14.25">
      <c r="A1538" s="3"/>
      <c r="B1538" s="21"/>
      <c r="C1538" s="21"/>
      <c r="D1538" s="21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</row>
    <row r="1539" spans="1:17" ht="14.25">
      <c r="A1539" s="3"/>
      <c r="B1539" s="21"/>
      <c r="C1539" s="21"/>
      <c r="D1539" s="21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</row>
    <row r="1540" spans="1:17" ht="14.25">
      <c r="A1540" s="3"/>
      <c r="B1540" s="21"/>
      <c r="C1540" s="21"/>
      <c r="D1540" s="21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</row>
    <row r="1541" spans="1:17" ht="14.25">
      <c r="A1541" s="3"/>
      <c r="B1541" s="21"/>
      <c r="C1541" s="21"/>
      <c r="D1541" s="21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</row>
    <row r="1542" spans="1:17" ht="14.25">
      <c r="A1542" s="3"/>
      <c r="B1542" s="21"/>
      <c r="C1542" s="21"/>
      <c r="D1542" s="21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</row>
    <row r="1543" spans="1:17" ht="14.25">
      <c r="A1543" s="3"/>
      <c r="B1543" s="21"/>
      <c r="C1543" s="21"/>
      <c r="D1543" s="21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</row>
    <row r="1544" spans="1:17" ht="14.25">
      <c r="A1544" s="3"/>
      <c r="B1544" s="21"/>
      <c r="C1544" s="21"/>
      <c r="D1544" s="21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</row>
    <row r="1545" spans="1:17" ht="14.25">
      <c r="A1545" s="3"/>
      <c r="B1545" s="21"/>
      <c r="C1545" s="21"/>
      <c r="D1545" s="21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</row>
    <row r="1546" spans="1:17" ht="14.25">
      <c r="A1546" s="3"/>
      <c r="B1546" s="21"/>
      <c r="C1546" s="21"/>
      <c r="D1546" s="21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</row>
    <row r="1547" spans="1:17" ht="14.25">
      <c r="A1547" s="3"/>
      <c r="B1547" s="21"/>
      <c r="C1547" s="21"/>
      <c r="D1547" s="21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</row>
    <row r="1548" spans="1:17" ht="14.25">
      <c r="A1548" s="3"/>
      <c r="B1548" s="21"/>
      <c r="C1548" s="21"/>
      <c r="D1548" s="21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</row>
    <row r="1549" spans="1:17" ht="14.25">
      <c r="A1549" s="3"/>
      <c r="B1549" s="21"/>
      <c r="C1549" s="21"/>
      <c r="D1549" s="21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</row>
    <row r="1550" spans="1:17" ht="14.25">
      <c r="A1550" s="3"/>
      <c r="B1550" s="21"/>
      <c r="C1550" s="21"/>
      <c r="D1550" s="21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</row>
    <row r="1551" spans="1:17" ht="14.25">
      <c r="A1551" s="3"/>
      <c r="B1551" s="21"/>
      <c r="C1551" s="21"/>
      <c r="D1551" s="21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</row>
    <row r="1552" spans="1:17" ht="14.25">
      <c r="A1552" s="3"/>
      <c r="B1552" s="21"/>
      <c r="C1552" s="21"/>
      <c r="D1552" s="21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</row>
    <row r="1553" spans="1:17" ht="14.25">
      <c r="A1553" s="3"/>
      <c r="B1553" s="21"/>
      <c r="C1553" s="21"/>
      <c r="D1553" s="21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</row>
    <row r="1554" spans="1:17" ht="14.25">
      <c r="A1554" s="3"/>
      <c r="B1554" s="21"/>
      <c r="C1554" s="21"/>
      <c r="D1554" s="21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</row>
    <row r="1555" spans="1:17" ht="14.25">
      <c r="A1555" s="3"/>
      <c r="B1555" s="21"/>
      <c r="C1555" s="21"/>
      <c r="D1555" s="21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</row>
    <row r="1556" spans="1:17" ht="14.25">
      <c r="A1556" s="3"/>
      <c r="B1556" s="21"/>
      <c r="C1556" s="21"/>
      <c r="D1556" s="21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</row>
    <row r="1557" spans="1:17" ht="14.25">
      <c r="A1557" s="3"/>
      <c r="B1557" s="21"/>
      <c r="C1557" s="21"/>
      <c r="D1557" s="21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</row>
    <row r="1558" spans="1:17" ht="14.25">
      <c r="A1558" s="3"/>
      <c r="B1558" s="21"/>
      <c r="C1558" s="21"/>
      <c r="D1558" s="21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</row>
    <row r="1559" spans="1:17" ht="14.25">
      <c r="A1559" s="3"/>
      <c r="B1559" s="21"/>
      <c r="C1559" s="21"/>
      <c r="D1559" s="21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</row>
    <row r="1560" spans="1:17" ht="14.25">
      <c r="A1560" s="3"/>
      <c r="B1560" s="21"/>
      <c r="C1560" s="21"/>
      <c r="D1560" s="21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</row>
    <row r="1561" spans="1:17" ht="14.25">
      <c r="A1561" s="3"/>
      <c r="B1561" s="21"/>
      <c r="C1561" s="21"/>
      <c r="D1561" s="21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</row>
    <row r="1562" spans="1:17" ht="14.25">
      <c r="A1562" s="3"/>
      <c r="B1562" s="21"/>
      <c r="C1562" s="21"/>
      <c r="D1562" s="21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</row>
    <row r="1563" spans="1:17" ht="14.25">
      <c r="A1563" s="3"/>
      <c r="B1563" s="21"/>
      <c r="C1563" s="21"/>
      <c r="D1563" s="21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</row>
    <row r="1564" spans="1:17" ht="14.25">
      <c r="A1564" s="3"/>
      <c r="B1564" s="21"/>
      <c r="C1564" s="21"/>
      <c r="D1564" s="21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</row>
    <row r="1565" spans="1:17" ht="14.25">
      <c r="A1565" s="3"/>
      <c r="B1565" s="21"/>
      <c r="C1565" s="21"/>
      <c r="D1565" s="21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</row>
    <row r="1566" spans="1:17" ht="14.25">
      <c r="A1566" s="3"/>
      <c r="B1566" s="21"/>
      <c r="C1566" s="21"/>
      <c r="D1566" s="21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</row>
    <row r="1567" spans="1:17" ht="14.25">
      <c r="A1567" s="3"/>
      <c r="B1567" s="21"/>
      <c r="C1567" s="21"/>
      <c r="D1567" s="21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</row>
    <row r="1568" spans="1:17" ht="14.25">
      <c r="A1568" s="3"/>
      <c r="B1568" s="21"/>
      <c r="C1568" s="21"/>
      <c r="D1568" s="21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</row>
    <row r="1569" spans="1:17" ht="14.25">
      <c r="A1569" s="3"/>
      <c r="B1569" s="21"/>
      <c r="C1569" s="21"/>
      <c r="D1569" s="21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</row>
    <row r="1570" spans="1:17" ht="14.25">
      <c r="A1570" s="3"/>
      <c r="B1570" s="21"/>
      <c r="C1570" s="21"/>
      <c r="D1570" s="21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</row>
    <row r="1571" spans="1:17" ht="14.25">
      <c r="A1571" s="3"/>
      <c r="B1571" s="21"/>
      <c r="C1571" s="21"/>
      <c r="D1571" s="21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</row>
    <row r="1572" spans="1:17" ht="14.25">
      <c r="A1572" s="3"/>
      <c r="B1572" s="21"/>
      <c r="C1572" s="21"/>
      <c r="D1572" s="21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</row>
    <row r="1573" spans="1:17" ht="14.25">
      <c r="A1573" s="3"/>
      <c r="B1573" s="21"/>
      <c r="C1573" s="21"/>
      <c r="D1573" s="21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</row>
    <row r="1574" spans="1:17" ht="14.25">
      <c r="A1574" s="3"/>
      <c r="B1574" s="21"/>
      <c r="C1574" s="21"/>
      <c r="D1574" s="21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</row>
    <row r="1575" spans="1:17" ht="14.25">
      <c r="A1575" s="3"/>
      <c r="B1575" s="21"/>
      <c r="C1575" s="21"/>
      <c r="D1575" s="21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</row>
    <row r="1576" spans="1:17" ht="14.25">
      <c r="A1576" s="3"/>
      <c r="B1576" s="21"/>
      <c r="C1576" s="21"/>
      <c r="D1576" s="21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</row>
    <row r="1577" spans="1:17" ht="14.25">
      <c r="A1577" s="3"/>
      <c r="B1577" s="21"/>
      <c r="C1577" s="21"/>
      <c r="D1577" s="21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</row>
    <row r="1578" spans="1:17" ht="14.25">
      <c r="A1578" s="3"/>
      <c r="B1578" s="21"/>
      <c r="C1578" s="21"/>
      <c r="D1578" s="21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</row>
    <row r="1579" spans="1:17" ht="14.25">
      <c r="A1579" s="3"/>
      <c r="B1579" s="21"/>
      <c r="C1579" s="21"/>
      <c r="D1579" s="21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</row>
    <row r="1580" spans="1:17" ht="14.25">
      <c r="A1580" s="3"/>
      <c r="B1580" s="21"/>
      <c r="C1580" s="21"/>
      <c r="D1580" s="21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</row>
    <row r="1581" spans="1:17" ht="14.25">
      <c r="A1581" s="3"/>
      <c r="B1581" s="21"/>
      <c r="C1581" s="21"/>
      <c r="D1581" s="21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</row>
    <row r="1582" spans="1:17" ht="14.25">
      <c r="A1582" s="3"/>
      <c r="B1582" s="21"/>
      <c r="C1582" s="21"/>
      <c r="D1582" s="21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</row>
    <row r="1583" spans="1:17" ht="14.25">
      <c r="A1583" s="3"/>
      <c r="B1583" s="21"/>
      <c r="C1583" s="21"/>
      <c r="D1583" s="21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</row>
    <row r="1584" spans="1:17" ht="14.25">
      <c r="A1584" s="3"/>
      <c r="B1584" s="21"/>
      <c r="C1584" s="21"/>
      <c r="D1584" s="21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</row>
    <row r="1585" spans="1:17" ht="14.25">
      <c r="A1585" s="3"/>
      <c r="B1585" s="21"/>
      <c r="C1585" s="21"/>
      <c r="D1585" s="21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</row>
    <row r="1586" spans="1:17" ht="14.25">
      <c r="A1586" s="3"/>
      <c r="B1586" s="21"/>
      <c r="C1586" s="21"/>
      <c r="D1586" s="21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</row>
    <row r="1587" spans="1:17" ht="14.25">
      <c r="A1587" s="3"/>
      <c r="B1587" s="21"/>
      <c r="C1587" s="21"/>
      <c r="D1587" s="21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</row>
    <row r="1588" spans="1:17" ht="14.25">
      <c r="A1588" s="3"/>
      <c r="B1588" s="21"/>
      <c r="C1588" s="21"/>
      <c r="D1588" s="21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</row>
    <row r="1589" spans="1:17" ht="14.25">
      <c r="A1589" s="3"/>
      <c r="B1589" s="21"/>
      <c r="C1589" s="21"/>
      <c r="D1589" s="21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</row>
    <row r="1590" spans="1:17" ht="14.25">
      <c r="A1590" s="3"/>
      <c r="B1590" s="21"/>
      <c r="C1590" s="21"/>
      <c r="D1590" s="21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</row>
    <row r="1591" spans="1:17" ht="14.25">
      <c r="A1591" s="3"/>
      <c r="B1591" s="21"/>
      <c r="C1591" s="21"/>
      <c r="D1591" s="21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</row>
    <row r="1592" spans="1:17" ht="14.25">
      <c r="A1592" s="3"/>
      <c r="B1592" s="21"/>
      <c r="C1592" s="21"/>
      <c r="D1592" s="21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</row>
    <row r="1593" spans="1:17" ht="14.25">
      <c r="A1593" s="3"/>
      <c r="B1593" s="21"/>
      <c r="C1593" s="21"/>
      <c r="D1593" s="21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</row>
    <row r="1594" spans="1:17" ht="14.25">
      <c r="A1594" s="3"/>
      <c r="B1594" s="21"/>
      <c r="C1594" s="21"/>
      <c r="D1594" s="21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</row>
    <row r="1595" spans="1:17" ht="14.25">
      <c r="A1595" s="3"/>
      <c r="B1595" s="21"/>
      <c r="C1595" s="21"/>
      <c r="D1595" s="21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</row>
    <row r="1596" spans="1:17" ht="14.25">
      <c r="A1596" s="3"/>
      <c r="B1596" s="21"/>
      <c r="C1596" s="21"/>
      <c r="D1596" s="21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</row>
    <row r="1597" spans="1:17" ht="14.25">
      <c r="A1597" s="3"/>
      <c r="B1597" s="21"/>
      <c r="C1597" s="21"/>
      <c r="D1597" s="21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</row>
    <row r="1598" spans="1:17" ht="14.25">
      <c r="A1598" s="3"/>
      <c r="B1598" s="21"/>
      <c r="C1598" s="21"/>
      <c r="D1598" s="21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</row>
    <row r="1599" spans="1:17" ht="14.25">
      <c r="A1599" s="3"/>
      <c r="B1599" s="21"/>
      <c r="C1599" s="21"/>
      <c r="D1599" s="21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</row>
    <row r="1600" spans="1:17" ht="14.25">
      <c r="A1600" s="3"/>
      <c r="B1600" s="21"/>
      <c r="C1600" s="21"/>
      <c r="D1600" s="21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</row>
    <row r="1601" spans="1:17" ht="14.25">
      <c r="A1601" s="3"/>
      <c r="B1601" s="21"/>
      <c r="C1601" s="21"/>
      <c r="D1601" s="21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</row>
    <row r="1602" spans="1:17" ht="14.25">
      <c r="A1602" s="3"/>
      <c r="B1602" s="21"/>
      <c r="C1602" s="21"/>
      <c r="D1602" s="21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</row>
    <row r="1603" spans="1:17" ht="14.25">
      <c r="A1603" s="3"/>
      <c r="B1603" s="21"/>
      <c r="C1603" s="21"/>
      <c r="D1603" s="21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</row>
    <row r="1604" spans="1:17" ht="14.25">
      <c r="A1604" s="3"/>
      <c r="B1604" s="21"/>
      <c r="C1604" s="21"/>
      <c r="D1604" s="21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</row>
    <row r="1605" spans="1:17" ht="14.25">
      <c r="A1605" s="3"/>
      <c r="B1605" s="21"/>
      <c r="C1605" s="21"/>
      <c r="D1605" s="21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</row>
    <row r="1606" spans="1:17" ht="14.25">
      <c r="A1606" s="3"/>
      <c r="B1606" s="21"/>
      <c r="C1606" s="21"/>
      <c r="D1606" s="21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</row>
    <row r="1607" spans="1:17" ht="14.25">
      <c r="A1607" s="3"/>
      <c r="B1607" s="21"/>
      <c r="C1607" s="21"/>
      <c r="D1607" s="21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</row>
    <row r="1608" spans="1:17" ht="14.25">
      <c r="A1608" s="3"/>
      <c r="B1608" s="21"/>
      <c r="C1608" s="21"/>
      <c r="D1608" s="21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</row>
    <row r="1609" spans="1:17" ht="14.25">
      <c r="A1609" s="3"/>
      <c r="B1609" s="21"/>
      <c r="C1609" s="21"/>
      <c r="D1609" s="21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</row>
    <row r="1610" spans="1:17" ht="14.25">
      <c r="A1610" s="3"/>
      <c r="B1610" s="21"/>
      <c r="C1610" s="21"/>
      <c r="D1610" s="21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</row>
    <row r="1611" spans="1:17" ht="14.25">
      <c r="A1611" s="3"/>
      <c r="B1611" s="21"/>
      <c r="C1611" s="21"/>
      <c r="D1611" s="21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</row>
    <row r="1612" spans="1:17" ht="14.25">
      <c r="A1612" s="3"/>
      <c r="B1612" s="21"/>
      <c r="C1612" s="21"/>
      <c r="D1612" s="21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</row>
    <row r="1613" spans="1:17" ht="14.25">
      <c r="A1613" s="3"/>
      <c r="B1613" s="21"/>
      <c r="C1613" s="21"/>
      <c r="D1613" s="21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</row>
    <row r="1614" spans="1:17" ht="14.25">
      <c r="A1614" s="3"/>
      <c r="B1614" s="21"/>
      <c r="C1614" s="21"/>
      <c r="D1614" s="21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</row>
    <row r="1615" spans="1:17" ht="14.25">
      <c r="A1615" s="3"/>
      <c r="B1615" s="21"/>
      <c r="C1615" s="21"/>
      <c r="D1615" s="21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</row>
    <row r="1616" spans="1:17" ht="14.25">
      <c r="A1616" s="3"/>
      <c r="B1616" s="21"/>
      <c r="C1616" s="21"/>
      <c r="D1616" s="21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</row>
    <row r="1617" spans="1:17" ht="14.25">
      <c r="A1617" s="3"/>
      <c r="B1617" s="21"/>
      <c r="C1617" s="21"/>
      <c r="D1617" s="21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</row>
    <row r="1618" spans="1:17" ht="14.25">
      <c r="A1618" s="3"/>
      <c r="B1618" s="21"/>
      <c r="C1618" s="21"/>
      <c r="D1618" s="21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</row>
    <row r="1619" spans="1:17" ht="14.25">
      <c r="A1619" s="3"/>
      <c r="B1619" s="21"/>
      <c r="C1619" s="21"/>
      <c r="D1619" s="21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</row>
    <row r="1620" spans="1:17" ht="14.25">
      <c r="A1620" s="3"/>
      <c r="B1620" s="21"/>
      <c r="C1620" s="21"/>
      <c r="D1620" s="21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</row>
    <row r="1621" spans="1:17" ht="14.25">
      <c r="A1621" s="3"/>
      <c r="B1621" s="21"/>
      <c r="C1621" s="21"/>
      <c r="D1621" s="21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</row>
    <row r="1622" spans="1:17" ht="14.25">
      <c r="A1622" s="3"/>
      <c r="B1622" s="21"/>
      <c r="C1622" s="21"/>
      <c r="D1622" s="21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</row>
    <row r="1623" spans="1:17" ht="14.25">
      <c r="A1623" s="3"/>
      <c r="B1623" s="21"/>
      <c r="C1623" s="21"/>
      <c r="D1623" s="21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</row>
    <row r="1624" spans="1:17" ht="14.25">
      <c r="A1624" s="3"/>
      <c r="B1624" s="21"/>
      <c r="C1624" s="21"/>
      <c r="D1624" s="21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</row>
    <row r="1625" spans="1:17" ht="14.25">
      <c r="A1625" s="3"/>
      <c r="B1625" s="21"/>
      <c r="C1625" s="21"/>
      <c r="D1625" s="21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</row>
    <row r="1626" spans="1:17" ht="14.25">
      <c r="A1626" s="3"/>
      <c r="B1626" s="21"/>
      <c r="C1626" s="21"/>
      <c r="D1626" s="21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</row>
    <row r="1627" spans="1:17" ht="14.25">
      <c r="A1627" s="3"/>
      <c r="B1627" s="21"/>
      <c r="C1627" s="21"/>
      <c r="D1627" s="21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</row>
    <row r="1628" spans="1:17" ht="14.25">
      <c r="A1628" s="3"/>
      <c r="B1628" s="21"/>
      <c r="C1628" s="21"/>
      <c r="D1628" s="21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</row>
    <row r="1629" spans="1:17" ht="14.25">
      <c r="A1629" s="3"/>
      <c r="B1629" s="21"/>
      <c r="C1629" s="21"/>
      <c r="D1629" s="21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</row>
    <row r="1630" spans="1:17" ht="14.25">
      <c r="A1630" s="3"/>
      <c r="B1630" s="21"/>
      <c r="C1630" s="21"/>
      <c r="D1630" s="21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</row>
    <row r="1631" spans="1:17" ht="14.25">
      <c r="A1631" s="3"/>
      <c r="B1631" s="21"/>
      <c r="C1631" s="21"/>
      <c r="D1631" s="21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</row>
    <row r="1632" spans="1:17" ht="14.25">
      <c r="A1632" s="3"/>
      <c r="B1632" s="21"/>
      <c r="C1632" s="21"/>
      <c r="D1632" s="21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</row>
    <row r="1633" spans="1:17" ht="14.25">
      <c r="A1633" s="3"/>
      <c r="B1633" s="21"/>
      <c r="C1633" s="21"/>
      <c r="D1633" s="21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</row>
    <row r="1634" spans="1:17" ht="14.25">
      <c r="A1634" s="3"/>
      <c r="B1634" s="21"/>
      <c r="C1634" s="21"/>
      <c r="D1634" s="21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</row>
    <row r="1635" spans="1:17" ht="14.25">
      <c r="A1635" s="3"/>
      <c r="B1635" s="21"/>
      <c r="C1635" s="21"/>
      <c r="D1635" s="21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</row>
    <row r="1636" spans="1:17" ht="14.25">
      <c r="A1636" s="3"/>
      <c r="B1636" s="21"/>
      <c r="C1636" s="21"/>
      <c r="D1636" s="21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</row>
    <row r="1637" spans="1:17" ht="14.25">
      <c r="A1637" s="3"/>
      <c r="B1637" s="21"/>
      <c r="C1637" s="21"/>
      <c r="D1637" s="21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</row>
    <row r="1638" spans="1:17" ht="14.25">
      <c r="A1638" s="3"/>
      <c r="B1638" s="21"/>
      <c r="C1638" s="21"/>
      <c r="D1638" s="21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</row>
    <row r="1639" spans="1:17" ht="14.25">
      <c r="A1639" s="3"/>
      <c r="B1639" s="21"/>
      <c r="C1639" s="21"/>
      <c r="D1639" s="21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</row>
    <row r="1640" spans="1:17" ht="14.25">
      <c r="A1640" s="3"/>
      <c r="B1640" s="21"/>
      <c r="C1640" s="21"/>
      <c r="D1640" s="21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</row>
    <row r="1641" spans="1:17" ht="14.25">
      <c r="A1641" s="3"/>
      <c r="B1641" s="21"/>
      <c r="C1641" s="21"/>
      <c r="D1641" s="21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</row>
    <row r="1642" spans="1:17" ht="14.25">
      <c r="A1642" s="3"/>
      <c r="B1642" s="21"/>
      <c r="C1642" s="21"/>
      <c r="D1642" s="21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</row>
    <row r="1643" spans="1:17" ht="14.25">
      <c r="A1643" s="3"/>
      <c r="B1643" s="21"/>
      <c r="C1643" s="21"/>
      <c r="D1643" s="21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</row>
    <row r="1644" spans="1:17" ht="14.25">
      <c r="A1644" s="3"/>
      <c r="B1644" s="21"/>
      <c r="C1644" s="21"/>
      <c r="D1644" s="21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</row>
    <row r="1645" spans="1:17" ht="14.25">
      <c r="A1645" s="3"/>
      <c r="B1645" s="21"/>
      <c r="C1645" s="21"/>
      <c r="D1645" s="21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</row>
    <row r="1646" spans="1:17" ht="14.25">
      <c r="A1646" s="3"/>
      <c r="B1646" s="21"/>
      <c r="C1646" s="21"/>
      <c r="D1646" s="21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</row>
    <row r="1647" spans="1:17" ht="14.25">
      <c r="A1647" s="3"/>
      <c r="B1647" s="21"/>
      <c r="C1647" s="21"/>
      <c r="D1647" s="21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</row>
    <row r="1648" spans="1:17" ht="14.25">
      <c r="A1648" s="3"/>
      <c r="B1648" s="21"/>
      <c r="C1648" s="21"/>
      <c r="D1648" s="21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</row>
    <row r="1649" spans="1:17" ht="14.25">
      <c r="A1649" s="3"/>
      <c r="B1649" s="21"/>
      <c r="C1649" s="21"/>
      <c r="D1649" s="21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</row>
    <row r="1650" spans="1:17" ht="14.25">
      <c r="A1650" s="3"/>
      <c r="B1650" s="21"/>
      <c r="C1650" s="21"/>
      <c r="D1650" s="21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</row>
    <row r="1651" spans="1:17" ht="14.25">
      <c r="A1651" s="3"/>
      <c r="B1651" s="21"/>
      <c r="C1651" s="21"/>
      <c r="D1651" s="21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</row>
    <row r="1652" spans="1:17" ht="14.25">
      <c r="A1652" s="3"/>
      <c r="B1652" s="21"/>
      <c r="C1652" s="21"/>
      <c r="D1652" s="21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</row>
    <row r="1653" spans="1:17" ht="14.25">
      <c r="A1653" s="3"/>
      <c r="B1653" s="21"/>
      <c r="C1653" s="21"/>
      <c r="D1653" s="21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</row>
    <row r="1654" spans="1:17" ht="14.25">
      <c r="A1654" s="3"/>
      <c r="B1654" s="21"/>
      <c r="C1654" s="21"/>
      <c r="D1654" s="21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</row>
    <row r="1655" spans="1:17" ht="14.25">
      <c r="A1655" s="3"/>
      <c r="B1655" s="21"/>
      <c r="C1655" s="21"/>
      <c r="D1655" s="21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</row>
    <row r="1656" spans="1:17" ht="14.25">
      <c r="A1656" s="3"/>
      <c r="B1656" s="21"/>
      <c r="C1656" s="21"/>
      <c r="D1656" s="21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</row>
    <row r="1657" spans="1:17" ht="14.25">
      <c r="A1657" s="3"/>
      <c r="B1657" s="21"/>
      <c r="C1657" s="21"/>
      <c r="D1657" s="21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</row>
    <row r="1658" spans="1:17" ht="14.25">
      <c r="A1658" s="3"/>
      <c r="B1658" s="21"/>
      <c r="C1658" s="21"/>
      <c r="D1658" s="21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</row>
    <row r="1659" spans="1:17" ht="14.25">
      <c r="A1659" s="3"/>
      <c r="B1659" s="21"/>
      <c r="C1659" s="21"/>
      <c r="D1659" s="21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</row>
    <row r="1660" spans="1:17" ht="14.25">
      <c r="A1660" s="3"/>
      <c r="B1660" s="21"/>
      <c r="C1660" s="21"/>
      <c r="D1660" s="21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</row>
    <row r="1661" spans="1:17" ht="14.25">
      <c r="A1661" s="3"/>
      <c r="B1661" s="21"/>
      <c r="C1661" s="21"/>
      <c r="D1661" s="21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</row>
    <row r="1662" spans="1:17" ht="14.25">
      <c r="A1662" s="3"/>
      <c r="B1662" s="21"/>
      <c r="C1662" s="21"/>
      <c r="D1662" s="21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</row>
    <row r="1663" spans="1:17" ht="14.25">
      <c r="A1663" s="3"/>
      <c r="B1663" s="21"/>
      <c r="C1663" s="21"/>
      <c r="D1663" s="21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</row>
    <row r="1664" spans="1:17" ht="14.25">
      <c r="A1664" s="3"/>
      <c r="B1664" s="21"/>
      <c r="C1664" s="21"/>
      <c r="D1664" s="21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</row>
    <row r="1665" spans="1:17" ht="14.25">
      <c r="A1665" s="3"/>
      <c r="B1665" s="21"/>
      <c r="C1665" s="21"/>
      <c r="D1665" s="21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</row>
    <row r="1666" spans="1:17" ht="14.25">
      <c r="A1666" s="3"/>
      <c r="B1666" s="21"/>
      <c r="C1666" s="21"/>
      <c r="D1666" s="21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</row>
    <row r="1667" spans="1:17" ht="14.25">
      <c r="A1667" s="3"/>
      <c r="B1667" s="21"/>
      <c r="C1667" s="21"/>
      <c r="D1667" s="21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</row>
    <row r="1668" spans="1:17" ht="14.25">
      <c r="A1668" s="3"/>
      <c r="B1668" s="21"/>
      <c r="C1668" s="21"/>
      <c r="D1668" s="21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</row>
    <row r="1669" spans="1:17" ht="14.25">
      <c r="A1669" s="3"/>
      <c r="B1669" s="21"/>
      <c r="C1669" s="21"/>
      <c r="D1669" s="21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</row>
    <row r="1670" spans="1:17" ht="14.25">
      <c r="A1670" s="3"/>
      <c r="B1670" s="21"/>
      <c r="C1670" s="21"/>
      <c r="D1670" s="21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</row>
    <row r="1671" spans="1:17" ht="14.25">
      <c r="A1671" s="3"/>
      <c r="B1671" s="21"/>
      <c r="C1671" s="21"/>
      <c r="D1671" s="21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</row>
    <row r="1672" spans="1:17" ht="14.25">
      <c r="A1672" s="3"/>
      <c r="B1672" s="21"/>
      <c r="C1672" s="21"/>
      <c r="D1672" s="21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</row>
    <row r="1673" spans="1:17" ht="14.25">
      <c r="A1673" s="3"/>
      <c r="B1673" s="21"/>
      <c r="C1673" s="21"/>
      <c r="D1673" s="21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</row>
    <row r="1674" spans="1:17" ht="14.25">
      <c r="A1674" s="3"/>
      <c r="B1674" s="21"/>
      <c r="C1674" s="21"/>
      <c r="D1674" s="21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</row>
    <row r="1675" spans="1:17" ht="14.25">
      <c r="A1675" s="3"/>
      <c r="B1675" s="21"/>
      <c r="C1675" s="21"/>
      <c r="D1675" s="21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</row>
    <row r="1676" spans="1:17" ht="14.25">
      <c r="A1676" s="3"/>
      <c r="B1676" s="21"/>
      <c r="C1676" s="21"/>
      <c r="D1676" s="21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</row>
    <row r="1677" spans="1:17" ht="14.25">
      <c r="A1677" s="3"/>
      <c r="B1677" s="21"/>
      <c r="C1677" s="21"/>
      <c r="D1677" s="21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</row>
    <row r="1678" spans="1:17" ht="14.25">
      <c r="A1678" s="3"/>
      <c r="B1678" s="21"/>
      <c r="C1678" s="21"/>
      <c r="D1678" s="21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</row>
    <row r="1679" spans="1:17" ht="14.25">
      <c r="A1679" s="3"/>
      <c r="B1679" s="21"/>
      <c r="C1679" s="21"/>
      <c r="D1679" s="21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</row>
    <row r="1680" spans="1:17" ht="14.25">
      <c r="A1680" s="3"/>
      <c r="B1680" s="21"/>
      <c r="C1680" s="21"/>
      <c r="D1680" s="21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</row>
    <row r="1681" spans="1:17" ht="14.25">
      <c r="A1681" s="3"/>
      <c r="B1681" s="21"/>
      <c r="C1681" s="21"/>
      <c r="D1681" s="21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</row>
    <row r="1682" spans="1:17" ht="14.25">
      <c r="A1682" s="3"/>
      <c r="B1682" s="21"/>
      <c r="C1682" s="21"/>
      <c r="D1682" s="21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</row>
    <row r="1683" spans="1:17" ht="14.25">
      <c r="A1683" s="3"/>
      <c r="B1683" s="21"/>
      <c r="C1683" s="21"/>
      <c r="D1683" s="21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</row>
    <row r="1684" spans="1:17" ht="14.25">
      <c r="A1684" s="3"/>
      <c r="B1684" s="21"/>
      <c r="C1684" s="21"/>
      <c r="D1684" s="21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</row>
    <row r="1685" spans="1:17" ht="14.25">
      <c r="A1685" s="3"/>
      <c r="B1685" s="21"/>
      <c r="C1685" s="21"/>
      <c r="D1685" s="21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</row>
    <row r="1686" spans="1:17" ht="14.25">
      <c r="A1686" s="3"/>
      <c r="B1686" s="21"/>
      <c r="C1686" s="21"/>
      <c r="D1686" s="21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</row>
    <row r="1687" spans="1:17" ht="14.25">
      <c r="A1687" s="3"/>
      <c r="B1687" s="21"/>
      <c r="C1687" s="21"/>
      <c r="D1687" s="21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</row>
    <row r="1688" spans="1:17" ht="14.25">
      <c r="A1688" s="3"/>
      <c r="B1688" s="21"/>
      <c r="C1688" s="21"/>
      <c r="D1688" s="21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</row>
    <row r="1689" spans="1:17" ht="14.25">
      <c r="A1689" s="3"/>
      <c r="B1689" s="21"/>
      <c r="C1689" s="21"/>
      <c r="D1689" s="21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</row>
    <row r="1690" spans="1:17" ht="14.25">
      <c r="A1690" s="3"/>
      <c r="B1690" s="21"/>
      <c r="C1690" s="21"/>
      <c r="D1690" s="21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</row>
    <row r="1691" spans="1:17" ht="14.25">
      <c r="A1691" s="3"/>
      <c r="B1691" s="21"/>
      <c r="C1691" s="21"/>
      <c r="D1691" s="21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</row>
    <row r="1692" spans="1:17" ht="14.25">
      <c r="A1692" s="3"/>
      <c r="B1692" s="21"/>
      <c r="C1692" s="21"/>
      <c r="D1692" s="21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</row>
    <row r="1693" spans="1:17" ht="14.25">
      <c r="A1693" s="3"/>
      <c r="B1693" s="21"/>
      <c r="C1693" s="21"/>
      <c r="D1693" s="21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</row>
    <row r="1694" spans="1:17" ht="14.25">
      <c r="A1694" s="3"/>
      <c r="B1694" s="21"/>
      <c r="C1694" s="21"/>
      <c r="D1694" s="21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</row>
    <row r="1695" spans="1:17" ht="14.25">
      <c r="A1695" s="3"/>
      <c r="B1695" s="21"/>
      <c r="C1695" s="21"/>
      <c r="D1695" s="21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</row>
    <row r="1696" spans="1:17" ht="14.25">
      <c r="A1696" s="3"/>
      <c r="B1696" s="21"/>
      <c r="C1696" s="21"/>
      <c r="D1696" s="21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</row>
    <row r="1697" spans="1:17" ht="14.25">
      <c r="A1697" s="3"/>
      <c r="B1697" s="21"/>
      <c r="C1697" s="21"/>
      <c r="D1697" s="21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</row>
    <row r="1698" spans="1:17" ht="14.25">
      <c r="A1698" s="3"/>
      <c r="B1698" s="21"/>
      <c r="C1698" s="21"/>
      <c r="D1698" s="21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</row>
    <row r="1699" spans="1:17" ht="14.25">
      <c r="A1699" s="3"/>
      <c r="B1699" s="21"/>
      <c r="C1699" s="21"/>
      <c r="D1699" s="21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</row>
    <row r="1700" spans="1:17" ht="14.25">
      <c r="A1700" s="3"/>
      <c r="B1700" s="21"/>
      <c r="C1700" s="21"/>
      <c r="D1700" s="21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</row>
    <row r="1701" spans="1:17" ht="14.25">
      <c r="A1701" s="3"/>
      <c r="B1701" s="21"/>
      <c r="C1701" s="21"/>
      <c r="D1701" s="21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</row>
    <row r="1702" spans="1:17" ht="14.25">
      <c r="A1702" s="3"/>
      <c r="B1702" s="21"/>
      <c r="C1702" s="21"/>
      <c r="D1702" s="21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</row>
    <row r="1703" spans="1:17" ht="14.25">
      <c r="A1703" s="3"/>
      <c r="B1703" s="21"/>
      <c r="C1703" s="21"/>
      <c r="D1703" s="21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</row>
    <row r="1704" spans="1:17" ht="14.25">
      <c r="A1704" s="3"/>
      <c r="B1704" s="21"/>
      <c r="C1704" s="21"/>
      <c r="D1704" s="21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</row>
    <row r="1705" spans="1:17" ht="14.25">
      <c r="A1705" s="3"/>
      <c r="B1705" s="21"/>
      <c r="C1705" s="21"/>
      <c r="D1705" s="21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</row>
    <row r="1706" spans="1:17" ht="14.25">
      <c r="A1706" s="3"/>
      <c r="B1706" s="21"/>
      <c r="C1706" s="21"/>
      <c r="D1706" s="21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</row>
    <row r="1707" spans="1:17" ht="14.25">
      <c r="A1707" s="3"/>
      <c r="B1707" s="21"/>
      <c r="C1707" s="21"/>
      <c r="D1707" s="21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</row>
    <row r="1708" spans="1:17" ht="14.25">
      <c r="A1708" s="3"/>
      <c r="B1708" s="21"/>
      <c r="C1708" s="21"/>
      <c r="D1708" s="21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</row>
    <row r="1709" spans="1:17" ht="14.25">
      <c r="A1709" s="3"/>
      <c r="B1709" s="21"/>
      <c r="C1709" s="21"/>
      <c r="D1709" s="21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</row>
    <row r="1710" spans="1:17" ht="14.25">
      <c r="A1710" s="3"/>
      <c r="B1710" s="21"/>
      <c r="C1710" s="21"/>
      <c r="D1710" s="21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</row>
    <row r="1711" spans="1:17" ht="14.25">
      <c r="A1711" s="3"/>
      <c r="B1711" s="21"/>
      <c r="C1711" s="21"/>
      <c r="D1711" s="21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</row>
    <row r="1712" spans="1:17" ht="14.25">
      <c r="A1712" s="3"/>
      <c r="B1712" s="21"/>
      <c r="C1712" s="21"/>
      <c r="D1712" s="21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</row>
    <row r="1713" spans="1:17" ht="14.25">
      <c r="A1713" s="3"/>
      <c r="B1713" s="21"/>
      <c r="C1713" s="21"/>
      <c r="D1713" s="21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</row>
    <row r="1714" spans="1:17" ht="14.25">
      <c r="A1714" s="3"/>
      <c r="B1714" s="21"/>
      <c r="C1714" s="21"/>
      <c r="D1714" s="21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</row>
    <row r="1715" spans="1:17" ht="14.25">
      <c r="A1715" s="3"/>
      <c r="B1715" s="21"/>
      <c r="C1715" s="21"/>
      <c r="D1715" s="21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</row>
    <row r="1716" spans="1:17" ht="14.25">
      <c r="A1716" s="3"/>
      <c r="B1716" s="21"/>
      <c r="C1716" s="21"/>
      <c r="D1716" s="21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</row>
    <row r="1717" spans="1:17" ht="14.25">
      <c r="A1717" s="3"/>
      <c r="B1717" s="21"/>
      <c r="C1717" s="21"/>
      <c r="D1717" s="21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</row>
    <row r="1718" spans="1:17" ht="14.25">
      <c r="A1718" s="3"/>
      <c r="B1718" s="21"/>
      <c r="C1718" s="21"/>
      <c r="D1718" s="21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</row>
    <row r="1719" spans="1:17" ht="14.25">
      <c r="A1719" s="3"/>
      <c r="B1719" s="21"/>
      <c r="C1719" s="21"/>
      <c r="D1719" s="21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</row>
    <row r="1720" spans="1:17" ht="14.25">
      <c r="A1720" s="3"/>
      <c r="B1720" s="21"/>
      <c r="C1720" s="21"/>
      <c r="D1720" s="21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</row>
    <row r="1721" spans="1:17" ht="14.25">
      <c r="A1721" s="3"/>
      <c r="B1721" s="21"/>
      <c r="C1721" s="21"/>
      <c r="D1721" s="21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</row>
    <row r="1722" spans="1:17" ht="14.25">
      <c r="A1722" s="3"/>
      <c r="B1722" s="21"/>
      <c r="C1722" s="21"/>
      <c r="D1722" s="21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</row>
    <row r="1723" spans="1:17" ht="14.25">
      <c r="A1723" s="3"/>
      <c r="B1723" s="21"/>
      <c r="C1723" s="21"/>
      <c r="D1723" s="21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</row>
    <row r="1724" spans="1:17" ht="14.25">
      <c r="A1724" s="3"/>
      <c r="B1724" s="21"/>
      <c r="C1724" s="21"/>
      <c r="D1724" s="21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</row>
    <row r="1725" spans="1:17" ht="14.25">
      <c r="A1725" s="3"/>
      <c r="B1725" s="21"/>
      <c r="C1725" s="21"/>
      <c r="D1725" s="21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</row>
    <row r="1726" spans="1:17" ht="14.25">
      <c r="A1726" s="3"/>
      <c r="B1726" s="21"/>
      <c r="C1726" s="21"/>
      <c r="D1726" s="21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</row>
    <row r="1727" spans="1:17" ht="14.25">
      <c r="A1727" s="3"/>
      <c r="B1727" s="21"/>
      <c r="C1727" s="21"/>
      <c r="D1727" s="21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</row>
    <row r="1728" spans="1:17" ht="14.25">
      <c r="A1728" s="3"/>
      <c r="B1728" s="21"/>
      <c r="C1728" s="21"/>
      <c r="D1728" s="21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</row>
    <row r="1729" spans="1:17" ht="14.25">
      <c r="A1729" s="3"/>
      <c r="B1729" s="21"/>
      <c r="C1729" s="21"/>
      <c r="D1729" s="21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</row>
    <row r="1730" spans="1:17" ht="14.25">
      <c r="A1730" s="3"/>
      <c r="B1730" s="21"/>
      <c r="C1730" s="21"/>
      <c r="D1730" s="21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</row>
    <row r="1731" spans="1:17" ht="14.25">
      <c r="A1731" s="3"/>
      <c r="B1731" s="21"/>
      <c r="C1731" s="21"/>
      <c r="D1731" s="21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</row>
    <row r="1732" spans="1:17" ht="14.25">
      <c r="A1732" s="3"/>
      <c r="B1732" s="21"/>
      <c r="C1732" s="21"/>
      <c r="D1732" s="21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</row>
    <row r="1733" spans="1:17" ht="14.25">
      <c r="A1733" s="3"/>
      <c r="B1733" s="21"/>
      <c r="C1733" s="21"/>
      <c r="D1733" s="21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</row>
    <row r="1734" spans="1:17" ht="14.25">
      <c r="A1734" s="3"/>
      <c r="B1734" s="21"/>
      <c r="C1734" s="21"/>
      <c r="D1734" s="21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</row>
    <row r="1735" spans="1:17" ht="14.25">
      <c r="A1735" s="3"/>
      <c r="B1735" s="21"/>
      <c r="C1735" s="21"/>
      <c r="D1735" s="21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</row>
    <row r="1736" spans="1:17" ht="14.25">
      <c r="A1736" s="3"/>
      <c r="B1736" s="21"/>
      <c r="C1736" s="21"/>
      <c r="D1736" s="21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</row>
    <row r="1737" spans="1:17" ht="14.25">
      <c r="A1737" s="3"/>
      <c r="B1737" s="21"/>
      <c r="C1737" s="21"/>
      <c r="D1737" s="21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</row>
    <row r="1738" spans="1:17" ht="14.25">
      <c r="A1738" s="3"/>
      <c r="B1738" s="21"/>
      <c r="C1738" s="21"/>
      <c r="D1738" s="21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</row>
    <row r="1739" spans="1:17" ht="14.25">
      <c r="A1739" s="3"/>
      <c r="B1739" s="21"/>
      <c r="C1739" s="21"/>
      <c r="D1739" s="21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</row>
    <row r="1740" spans="1:17" ht="14.25">
      <c r="A1740" s="3"/>
      <c r="B1740" s="21"/>
      <c r="C1740" s="21"/>
      <c r="D1740" s="21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</row>
    <row r="1741" spans="1:17" ht="14.25">
      <c r="A1741" s="3"/>
      <c r="B1741" s="21"/>
      <c r="C1741" s="21"/>
      <c r="D1741" s="21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</row>
    <row r="1742" spans="1:17" ht="14.25">
      <c r="A1742" s="3"/>
      <c r="B1742" s="21"/>
      <c r="C1742" s="21"/>
      <c r="D1742" s="21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</row>
    <row r="1743" spans="1:17" ht="14.25">
      <c r="A1743" s="3"/>
      <c r="B1743" s="21"/>
      <c r="C1743" s="21"/>
      <c r="D1743" s="21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</row>
    <row r="1744" spans="1:17" ht="14.25">
      <c r="A1744" s="3"/>
      <c r="B1744" s="21"/>
      <c r="C1744" s="21"/>
      <c r="D1744" s="21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</row>
    <row r="1745" spans="1:17" ht="14.25">
      <c r="A1745" s="3"/>
      <c r="B1745" s="21"/>
      <c r="C1745" s="21"/>
      <c r="D1745" s="21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</row>
    <row r="1746" spans="1:17" ht="14.25">
      <c r="A1746" s="3"/>
      <c r="B1746" s="21"/>
      <c r="C1746" s="21"/>
      <c r="D1746" s="21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</row>
    <row r="1747" spans="1:17" ht="14.25">
      <c r="A1747" s="3"/>
      <c r="B1747" s="21"/>
      <c r="C1747" s="21"/>
      <c r="D1747" s="21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</row>
    <row r="1748" spans="1:17" ht="14.25">
      <c r="A1748" s="3"/>
      <c r="B1748" s="21"/>
      <c r="C1748" s="21"/>
      <c r="D1748" s="21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</row>
    <row r="1749" spans="1:17" ht="14.25">
      <c r="A1749" s="3"/>
      <c r="B1749" s="21"/>
      <c r="C1749" s="21"/>
      <c r="D1749" s="21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</row>
    <row r="1750" spans="1:17" ht="14.25">
      <c r="A1750" s="3"/>
      <c r="B1750" s="21"/>
      <c r="C1750" s="21"/>
      <c r="D1750" s="21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</row>
    <row r="1751" spans="1:17" ht="14.25">
      <c r="A1751" s="3"/>
      <c r="B1751" s="21"/>
      <c r="C1751" s="21"/>
      <c r="D1751" s="21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</row>
    <row r="1752" spans="1:17" ht="14.25">
      <c r="A1752" s="3"/>
      <c r="B1752" s="21"/>
      <c r="C1752" s="21"/>
      <c r="D1752" s="21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</row>
    <row r="1753" spans="1:17" ht="14.25">
      <c r="A1753" s="3"/>
      <c r="B1753" s="21"/>
      <c r="C1753" s="21"/>
      <c r="D1753" s="21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</row>
    <row r="1754" spans="1:17" ht="14.25">
      <c r="A1754" s="3"/>
      <c r="B1754" s="21"/>
      <c r="C1754" s="21"/>
      <c r="D1754" s="21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</row>
    <row r="1755" spans="1:17" ht="14.25">
      <c r="A1755" s="3"/>
      <c r="B1755" s="21"/>
      <c r="C1755" s="21"/>
      <c r="D1755" s="21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</row>
    <row r="1756" spans="1:17" ht="14.25">
      <c r="A1756" s="3"/>
      <c r="B1756" s="21"/>
      <c r="C1756" s="21"/>
      <c r="D1756" s="21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</row>
    <row r="1757" spans="1:17" ht="14.25">
      <c r="A1757" s="3"/>
      <c r="B1757" s="21"/>
      <c r="C1757" s="21"/>
      <c r="D1757" s="21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</row>
    <row r="1758" spans="1:17" ht="14.25">
      <c r="A1758" s="3"/>
      <c r="B1758" s="21"/>
      <c r="C1758" s="21"/>
      <c r="D1758" s="21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</row>
    <row r="1759" spans="1:17" ht="14.25">
      <c r="A1759" s="3"/>
      <c r="B1759" s="21"/>
      <c r="C1759" s="21"/>
      <c r="D1759" s="21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</row>
    <row r="1760" spans="1:17" ht="14.25">
      <c r="A1760" s="3"/>
      <c r="B1760" s="21"/>
      <c r="C1760" s="21"/>
      <c r="D1760" s="21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</row>
    <row r="1761" spans="1:17" ht="14.25">
      <c r="A1761" s="3"/>
      <c r="B1761" s="21"/>
      <c r="C1761" s="21"/>
      <c r="D1761" s="21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</row>
    <row r="1762" spans="1:17" ht="14.25">
      <c r="A1762" s="3"/>
      <c r="B1762" s="21"/>
      <c r="C1762" s="21"/>
      <c r="D1762" s="21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</row>
    <row r="1763" spans="1:17" ht="14.25">
      <c r="A1763" s="3"/>
      <c r="B1763" s="21"/>
      <c r="C1763" s="21"/>
      <c r="D1763" s="21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</row>
    <row r="1764" spans="1:17" ht="14.25">
      <c r="A1764" s="3"/>
      <c r="B1764" s="21"/>
      <c r="C1764" s="21"/>
      <c r="D1764" s="21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</row>
    <row r="1765" spans="1:17" ht="14.25">
      <c r="A1765" s="3"/>
      <c r="B1765" s="21"/>
      <c r="C1765" s="21"/>
      <c r="D1765" s="21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</row>
    <row r="1766" spans="1:17" ht="14.25">
      <c r="A1766" s="3"/>
      <c r="B1766" s="21"/>
      <c r="C1766" s="21"/>
      <c r="D1766" s="21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</row>
    <row r="1767" spans="1:17" ht="14.25">
      <c r="A1767" s="3"/>
      <c r="B1767" s="21"/>
      <c r="C1767" s="21"/>
      <c r="D1767" s="21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</row>
    <row r="1768" spans="1:17" ht="14.25">
      <c r="A1768" s="3"/>
      <c r="B1768" s="21"/>
      <c r="C1768" s="21"/>
      <c r="D1768" s="21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</row>
    <row r="1769" spans="1:17" ht="14.25">
      <c r="A1769" s="3"/>
      <c r="B1769" s="21"/>
      <c r="C1769" s="21"/>
      <c r="D1769" s="21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</row>
    <row r="1770" spans="1:17" ht="14.25">
      <c r="A1770" s="3"/>
      <c r="B1770" s="21"/>
      <c r="C1770" s="21"/>
      <c r="D1770" s="21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</row>
    <row r="1771" spans="1:17" ht="14.25">
      <c r="A1771" s="3"/>
      <c r="B1771" s="21"/>
      <c r="C1771" s="21"/>
      <c r="D1771" s="21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</row>
    <row r="1772" spans="1:17" ht="14.25">
      <c r="A1772" s="3"/>
      <c r="B1772" s="21"/>
      <c r="C1772" s="21"/>
      <c r="D1772" s="21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</row>
    <row r="1773" spans="1:17" ht="14.25">
      <c r="A1773" s="3"/>
      <c r="B1773" s="21"/>
      <c r="C1773" s="21"/>
      <c r="D1773" s="21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</row>
    <row r="1774" spans="1:17" ht="14.25">
      <c r="A1774" s="3"/>
      <c r="B1774" s="21"/>
      <c r="C1774" s="21"/>
      <c r="D1774" s="21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</row>
    <row r="1775" spans="1:17" ht="14.25">
      <c r="A1775" s="3"/>
      <c r="B1775" s="21"/>
      <c r="C1775" s="21"/>
      <c r="D1775" s="21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</row>
    <row r="1776" spans="1:17" ht="14.25">
      <c r="A1776" s="3"/>
      <c r="B1776" s="21"/>
      <c r="C1776" s="21"/>
      <c r="D1776" s="21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</row>
    <row r="1777" spans="1:17" ht="14.25">
      <c r="A1777" s="3"/>
      <c r="B1777" s="21"/>
      <c r="C1777" s="21"/>
      <c r="D1777" s="21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</row>
    <row r="1778" spans="1:17" ht="14.25">
      <c r="A1778" s="3"/>
      <c r="B1778" s="21"/>
      <c r="C1778" s="21"/>
      <c r="D1778" s="21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</row>
    <row r="1779" spans="1:17" ht="14.25">
      <c r="A1779" s="3"/>
      <c r="B1779" s="21"/>
      <c r="C1779" s="21"/>
      <c r="D1779" s="21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</row>
    <row r="1780" spans="1:17" ht="14.25">
      <c r="A1780" s="3"/>
      <c r="B1780" s="21"/>
      <c r="C1780" s="21"/>
      <c r="D1780" s="21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</row>
    <row r="1781" spans="1:17" ht="14.25">
      <c r="A1781" s="3"/>
      <c r="B1781" s="21"/>
      <c r="C1781" s="21"/>
      <c r="D1781" s="21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</row>
    <row r="1782" spans="1:17" ht="14.25">
      <c r="A1782" s="3"/>
      <c r="B1782" s="21"/>
      <c r="C1782" s="21"/>
      <c r="D1782" s="21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</row>
    <row r="1783" spans="1:17" ht="14.25">
      <c r="A1783" s="3"/>
      <c r="B1783" s="21"/>
      <c r="C1783" s="21"/>
      <c r="D1783" s="21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</row>
    <row r="1784" spans="1:17" ht="14.25">
      <c r="A1784" s="3"/>
      <c r="B1784" s="21"/>
      <c r="C1784" s="21"/>
      <c r="D1784" s="21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</row>
    <row r="1785" spans="1:17" ht="14.25">
      <c r="A1785" s="3"/>
      <c r="B1785" s="21"/>
      <c r="C1785" s="21"/>
      <c r="D1785" s="21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</row>
    <row r="1786" spans="1:17" ht="14.25">
      <c r="A1786" s="3"/>
      <c r="B1786" s="21"/>
      <c r="C1786" s="21"/>
      <c r="D1786" s="21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</row>
    <row r="1787" spans="1:17" ht="14.25">
      <c r="A1787" s="3"/>
      <c r="B1787" s="21"/>
      <c r="C1787" s="21"/>
      <c r="D1787" s="21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</row>
    <row r="1788" spans="1:17" ht="14.25">
      <c r="A1788" s="3"/>
      <c r="B1788" s="21"/>
      <c r="C1788" s="21"/>
      <c r="D1788" s="21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</row>
    <row r="1789" spans="1:17" ht="14.25">
      <c r="A1789" s="3"/>
      <c r="B1789" s="21"/>
      <c r="C1789" s="21"/>
      <c r="D1789" s="21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</row>
    <row r="1790" spans="1:17" ht="14.25">
      <c r="A1790" s="3"/>
      <c r="B1790" s="21"/>
      <c r="C1790" s="21"/>
      <c r="D1790" s="21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</row>
    <row r="1791" spans="1:17" ht="14.25">
      <c r="A1791" s="3"/>
      <c r="B1791" s="21"/>
      <c r="C1791" s="21"/>
      <c r="D1791" s="21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</row>
    <row r="1792" spans="1:17" ht="14.25">
      <c r="A1792" s="3"/>
      <c r="B1792" s="21"/>
      <c r="C1792" s="21"/>
      <c r="D1792" s="21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</row>
    <row r="1793" spans="1:17" ht="14.25">
      <c r="A1793" s="3"/>
      <c r="B1793" s="21"/>
      <c r="C1793" s="21"/>
      <c r="D1793" s="21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</row>
    <row r="1794" spans="1:17" ht="14.25">
      <c r="A1794" s="3"/>
      <c r="B1794" s="21"/>
      <c r="C1794" s="21"/>
      <c r="D1794" s="21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</row>
    <row r="1795" spans="1:17" ht="14.25">
      <c r="A1795" s="3"/>
      <c r="B1795" s="21"/>
      <c r="C1795" s="21"/>
      <c r="D1795" s="21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</row>
    <row r="1796" spans="1:17" ht="14.25">
      <c r="A1796" s="3"/>
      <c r="B1796" s="21"/>
      <c r="C1796" s="21"/>
      <c r="D1796" s="21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</row>
    <row r="1797" spans="1:17" ht="14.25">
      <c r="A1797" s="3"/>
      <c r="B1797" s="21"/>
      <c r="C1797" s="21"/>
      <c r="D1797" s="21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</row>
    <row r="1798" spans="1:17" ht="14.25">
      <c r="A1798" s="3"/>
      <c r="B1798" s="21"/>
      <c r="C1798" s="21"/>
      <c r="D1798" s="21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</row>
    <row r="1799" spans="1:17" ht="14.25">
      <c r="A1799" s="3"/>
      <c r="B1799" s="21"/>
      <c r="C1799" s="21"/>
      <c r="D1799" s="21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</row>
    <row r="1800" spans="1:17" ht="14.25">
      <c r="A1800" s="3"/>
      <c r="B1800" s="21"/>
      <c r="C1800" s="21"/>
      <c r="D1800" s="21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</row>
    <row r="1801" spans="1:17" ht="14.25">
      <c r="A1801" s="3"/>
      <c r="B1801" s="21"/>
      <c r="C1801" s="21"/>
      <c r="D1801" s="21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</row>
    <row r="1802" spans="1:17" ht="14.25">
      <c r="A1802" s="3"/>
      <c r="B1802" s="21"/>
      <c r="C1802" s="21"/>
      <c r="D1802" s="21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</row>
    <row r="1803" spans="1:17" ht="14.25">
      <c r="A1803" s="3"/>
      <c r="B1803" s="21"/>
      <c r="C1803" s="21"/>
      <c r="D1803" s="21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</row>
    <row r="1804" spans="1:17" ht="14.25">
      <c r="A1804" s="3"/>
      <c r="B1804" s="21"/>
      <c r="C1804" s="21"/>
      <c r="D1804" s="21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</row>
    <row r="1805" spans="1:17" ht="14.25">
      <c r="A1805" s="3"/>
      <c r="B1805" s="21"/>
      <c r="C1805" s="21"/>
      <c r="D1805" s="21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</row>
    <row r="1806" spans="1:17" ht="14.25">
      <c r="A1806" s="3"/>
      <c r="B1806" s="21"/>
      <c r="C1806" s="21"/>
      <c r="D1806" s="21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</row>
    <row r="1807" spans="1:17" ht="14.25">
      <c r="A1807" s="3"/>
      <c r="B1807" s="21"/>
      <c r="C1807" s="21"/>
      <c r="D1807" s="21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</row>
    <row r="1808" spans="1:17" ht="14.25">
      <c r="A1808" s="3"/>
      <c r="B1808" s="21"/>
      <c r="C1808" s="21"/>
      <c r="D1808" s="21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</row>
    <row r="1809" spans="1:17" ht="14.25">
      <c r="A1809" s="3"/>
      <c r="B1809" s="21"/>
      <c r="C1809" s="21"/>
      <c r="D1809" s="21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</row>
    <row r="1810" spans="1:17" ht="14.25">
      <c r="A1810" s="3"/>
      <c r="B1810" s="21"/>
      <c r="C1810" s="21"/>
      <c r="D1810" s="21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</row>
    <row r="1811" spans="1:17" ht="14.25">
      <c r="A1811" s="3"/>
      <c r="B1811" s="21"/>
      <c r="C1811" s="21"/>
      <c r="D1811" s="21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</row>
    <row r="1812" spans="1:17" ht="14.25">
      <c r="A1812" s="3"/>
      <c r="B1812" s="21"/>
      <c r="C1812" s="21"/>
      <c r="D1812" s="21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</row>
    <row r="1813" spans="1:17" ht="14.25">
      <c r="A1813" s="3"/>
      <c r="B1813" s="21"/>
      <c r="C1813" s="21"/>
      <c r="D1813" s="21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</row>
    <row r="1814" spans="1:17" ht="14.25">
      <c r="A1814" s="3"/>
      <c r="B1814" s="21"/>
      <c r="C1814" s="21"/>
      <c r="D1814" s="21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</row>
    <row r="1815" spans="1:17" ht="14.25">
      <c r="A1815" s="3"/>
      <c r="B1815" s="21"/>
      <c r="C1815" s="21"/>
      <c r="D1815" s="21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</row>
    <row r="1816" spans="1:17" ht="14.25">
      <c r="A1816" s="3"/>
      <c r="B1816" s="21"/>
      <c r="C1816" s="21"/>
      <c r="D1816" s="21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</row>
    <row r="1817" spans="1:17" ht="14.25">
      <c r="A1817" s="3"/>
      <c r="B1817" s="21"/>
      <c r="C1817" s="21"/>
      <c r="D1817" s="21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</row>
    <row r="1818" spans="1:17" ht="14.25">
      <c r="A1818" s="3"/>
      <c r="B1818" s="21"/>
      <c r="C1818" s="21"/>
      <c r="D1818" s="21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</row>
    <row r="1819" spans="1:17" ht="14.25">
      <c r="A1819" s="3"/>
      <c r="B1819" s="21"/>
      <c r="C1819" s="21"/>
      <c r="D1819" s="21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</row>
    <row r="1820" spans="1:17" ht="14.25">
      <c r="A1820" s="3"/>
      <c r="B1820" s="21"/>
      <c r="C1820" s="21"/>
      <c r="D1820" s="21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</row>
    <row r="1821" spans="1:17" ht="14.25">
      <c r="A1821" s="3"/>
      <c r="B1821" s="21"/>
      <c r="C1821" s="21"/>
      <c r="D1821" s="21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</row>
    <row r="1822" spans="1:17" ht="14.25">
      <c r="A1822" s="3"/>
      <c r="B1822" s="21"/>
      <c r="C1822" s="21"/>
      <c r="D1822" s="21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</row>
    <row r="1823" spans="1:17" ht="14.25">
      <c r="A1823" s="3"/>
      <c r="B1823" s="21"/>
      <c r="C1823" s="21"/>
      <c r="D1823" s="21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</row>
    <row r="1824" spans="1:17" ht="14.25">
      <c r="A1824" s="3"/>
      <c r="B1824" s="21"/>
      <c r="C1824" s="21"/>
      <c r="D1824" s="21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</row>
    <row r="1825" spans="1:17" ht="14.25">
      <c r="A1825" s="3"/>
      <c r="B1825" s="21"/>
      <c r="C1825" s="21"/>
      <c r="D1825" s="21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</row>
    <row r="1826" spans="1:17" ht="14.25">
      <c r="A1826" s="3"/>
      <c r="B1826" s="21"/>
      <c r="C1826" s="21"/>
      <c r="D1826" s="21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</row>
    <row r="1827" spans="1:17" ht="14.25">
      <c r="A1827" s="3"/>
      <c r="B1827" s="21"/>
      <c r="C1827" s="21"/>
      <c r="D1827" s="21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</row>
    <row r="1828" spans="1:17" ht="14.25">
      <c r="A1828" s="3"/>
      <c r="B1828" s="21"/>
      <c r="C1828" s="21"/>
      <c r="D1828" s="21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</row>
    <row r="1829" spans="1:17" ht="14.25">
      <c r="A1829" s="3"/>
      <c r="B1829" s="21"/>
      <c r="C1829" s="21"/>
      <c r="D1829" s="21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</row>
    <row r="1830" spans="1:17" ht="14.25">
      <c r="A1830" s="3"/>
      <c r="B1830" s="21"/>
      <c r="C1830" s="21"/>
      <c r="D1830" s="21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</row>
    <row r="1831" spans="1:17" ht="14.25">
      <c r="A1831" s="3"/>
      <c r="B1831" s="21"/>
      <c r="C1831" s="21"/>
      <c r="D1831" s="21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</row>
    <row r="1832" spans="1:17" ht="14.25">
      <c r="A1832" s="3"/>
      <c r="B1832" s="21"/>
      <c r="C1832" s="21"/>
      <c r="D1832" s="21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</row>
    <row r="1833" spans="1:17" ht="14.25">
      <c r="A1833" s="3"/>
      <c r="B1833" s="21"/>
      <c r="C1833" s="21"/>
      <c r="D1833" s="21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</row>
    <row r="1834" spans="1:17" ht="14.25">
      <c r="A1834" s="3"/>
      <c r="B1834" s="21"/>
      <c r="C1834" s="21"/>
      <c r="D1834" s="21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</row>
    <row r="1835" spans="1:17" ht="14.25">
      <c r="A1835" s="3"/>
      <c r="B1835" s="21"/>
      <c r="C1835" s="21"/>
      <c r="D1835" s="21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</row>
    <row r="1836" spans="1:17" ht="14.25">
      <c r="A1836" s="3"/>
      <c r="B1836" s="21"/>
      <c r="C1836" s="21"/>
      <c r="D1836" s="21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</row>
    <row r="1837" spans="1:17" ht="14.25">
      <c r="A1837" s="3"/>
      <c r="B1837" s="21"/>
      <c r="C1837" s="21"/>
      <c r="D1837" s="21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</row>
    <row r="1838" spans="1:17" ht="14.25">
      <c r="A1838" s="3"/>
      <c r="B1838" s="21"/>
      <c r="C1838" s="21"/>
      <c r="D1838" s="21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</row>
    <row r="1839" spans="1:17" ht="14.25">
      <c r="A1839" s="3"/>
      <c r="B1839" s="21"/>
      <c r="C1839" s="21"/>
      <c r="D1839" s="21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</row>
    <row r="1840" spans="1:17" ht="14.25">
      <c r="A1840" s="3"/>
      <c r="B1840" s="21"/>
      <c r="C1840" s="21"/>
      <c r="D1840" s="21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</row>
    <row r="1841" spans="1:17" ht="14.25">
      <c r="A1841" s="3"/>
      <c r="B1841" s="21"/>
      <c r="C1841" s="21"/>
      <c r="D1841" s="21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</row>
    <row r="1842" spans="1:17" ht="14.25">
      <c r="A1842" s="3"/>
      <c r="B1842" s="21"/>
      <c r="C1842" s="21"/>
      <c r="D1842" s="21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</row>
    <row r="1843" spans="1:17" ht="14.25">
      <c r="A1843" s="3"/>
      <c r="B1843" s="21"/>
      <c r="C1843" s="21"/>
      <c r="D1843" s="21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</row>
    <row r="1844" spans="1:17" ht="14.25">
      <c r="A1844" s="3"/>
      <c r="B1844" s="21"/>
      <c r="C1844" s="21"/>
      <c r="D1844" s="21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</row>
    <row r="1845" spans="1:17" ht="14.25">
      <c r="A1845" s="3"/>
      <c r="B1845" s="21"/>
      <c r="C1845" s="21"/>
      <c r="D1845" s="21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</row>
    <row r="1846" spans="1:17" ht="14.25">
      <c r="A1846" s="3"/>
      <c r="B1846" s="21"/>
      <c r="C1846" s="21"/>
      <c r="D1846" s="21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</row>
    <row r="1847" spans="1:17" ht="14.25">
      <c r="A1847" s="3"/>
      <c r="B1847" s="21"/>
      <c r="C1847" s="21"/>
      <c r="D1847" s="21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</row>
    <row r="1848" spans="1:17" ht="14.25">
      <c r="A1848" s="3"/>
      <c r="B1848" s="21"/>
      <c r="C1848" s="21"/>
      <c r="D1848" s="21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</row>
    <row r="1849" spans="1:17" ht="14.25">
      <c r="A1849" s="3"/>
      <c r="B1849" s="21"/>
      <c r="C1849" s="21"/>
      <c r="D1849" s="21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</row>
    <row r="1850" spans="1:17" ht="14.25">
      <c r="A1850" s="3"/>
      <c r="B1850" s="21"/>
      <c r="C1850" s="21"/>
      <c r="D1850" s="21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</row>
    <row r="1851" spans="1:17" ht="14.25">
      <c r="A1851" s="3"/>
      <c r="B1851" s="21"/>
      <c r="C1851" s="21"/>
      <c r="D1851" s="21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</row>
    <row r="1852" spans="1:17" ht="14.25">
      <c r="A1852" s="3"/>
      <c r="B1852" s="21"/>
      <c r="C1852" s="21"/>
      <c r="D1852" s="21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</row>
    <row r="1853" spans="1:17" ht="14.25">
      <c r="A1853" s="3"/>
      <c r="B1853" s="21"/>
      <c r="C1853" s="21"/>
      <c r="D1853" s="21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</row>
    <row r="1854" spans="1:17" ht="14.25">
      <c r="A1854" s="3"/>
      <c r="B1854" s="21"/>
      <c r="C1854" s="21"/>
      <c r="D1854" s="21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</row>
    <row r="1855" spans="1:17" ht="14.25">
      <c r="A1855" s="3"/>
      <c r="B1855" s="21"/>
      <c r="C1855" s="21"/>
      <c r="D1855" s="21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</row>
    <row r="1856" spans="1:17" ht="14.25">
      <c r="A1856" s="3"/>
      <c r="B1856" s="21"/>
      <c r="C1856" s="21"/>
      <c r="D1856" s="21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</row>
    <row r="1857" spans="1:17" ht="14.25">
      <c r="A1857" s="3"/>
      <c r="B1857" s="21"/>
      <c r="C1857" s="21"/>
      <c r="D1857" s="21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</row>
    <row r="1858" spans="1:17" ht="14.25">
      <c r="A1858" s="3"/>
      <c r="B1858" s="21"/>
      <c r="C1858" s="21"/>
      <c r="D1858" s="21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</row>
    <row r="1859" spans="1:17" ht="14.25">
      <c r="A1859" s="3"/>
      <c r="B1859" s="21"/>
      <c r="C1859" s="21"/>
      <c r="D1859" s="21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</row>
    <row r="1860" spans="1:17" ht="14.25">
      <c r="A1860" s="3"/>
      <c r="B1860" s="21"/>
      <c r="C1860" s="21"/>
      <c r="D1860" s="21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</row>
    <row r="1861" spans="1:17" ht="14.25">
      <c r="A1861" s="3"/>
      <c r="B1861" s="21"/>
      <c r="C1861" s="21"/>
      <c r="D1861" s="21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</row>
    <row r="1862" spans="1:17" ht="14.25">
      <c r="A1862" s="3"/>
      <c r="B1862" s="21"/>
      <c r="C1862" s="21"/>
      <c r="D1862" s="21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</row>
    <row r="1863" spans="1:17" ht="14.25">
      <c r="A1863" s="3"/>
      <c r="B1863" s="21"/>
      <c r="C1863" s="21"/>
      <c r="D1863" s="21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</row>
    <row r="1864" spans="1:17" ht="14.25">
      <c r="A1864" s="3"/>
      <c r="B1864" s="21"/>
      <c r="C1864" s="21"/>
      <c r="D1864" s="21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</row>
    <row r="1865" spans="1:17" ht="14.25">
      <c r="A1865" s="3"/>
      <c r="B1865" s="21"/>
      <c r="C1865" s="21"/>
      <c r="D1865" s="21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</row>
    <row r="1866" spans="1:17" ht="14.25">
      <c r="A1866" s="3"/>
      <c r="B1866" s="21"/>
      <c r="C1866" s="21"/>
      <c r="D1866" s="21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</row>
    <row r="1867" spans="1:17" ht="14.25">
      <c r="A1867" s="3"/>
      <c r="B1867" s="21"/>
      <c r="C1867" s="21"/>
      <c r="D1867" s="21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</row>
    <row r="1868" spans="1:17" ht="14.25">
      <c r="A1868" s="3"/>
      <c r="B1868" s="21"/>
      <c r="C1868" s="21"/>
      <c r="D1868" s="21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</row>
    <row r="1869" spans="1:17" ht="14.25">
      <c r="A1869" s="3"/>
      <c r="B1869" s="21"/>
      <c r="C1869" s="21"/>
      <c r="D1869" s="21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</row>
    <row r="1870" spans="1:17" ht="14.25">
      <c r="A1870" s="3"/>
      <c r="B1870" s="21"/>
      <c r="C1870" s="21"/>
      <c r="D1870" s="21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</row>
    <row r="1871" spans="1:17" ht="14.25">
      <c r="A1871" s="3"/>
      <c r="B1871" s="21"/>
      <c r="C1871" s="21"/>
      <c r="D1871" s="21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</row>
    <row r="1872" spans="1:17" ht="14.25">
      <c r="A1872" s="3"/>
      <c r="B1872" s="21"/>
      <c r="C1872" s="21"/>
      <c r="D1872" s="21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</row>
    <row r="1873" spans="1:17" ht="14.25">
      <c r="A1873" s="3"/>
      <c r="B1873" s="21"/>
      <c r="C1873" s="21"/>
      <c r="D1873" s="21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</row>
    <row r="1874" spans="1:17" ht="14.25">
      <c r="A1874" s="3"/>
      <c r="B1874" s="21"/>
      <c r="C1874" s="21"/>
      <c r="D1874" s="21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</row>
    <row r="1875" spans="1:17" ht="14.25">
      <c r="A1875" s="3"/>
      <c r="B1875" s="21"/>
      <c r="C1875" s="21"/>
      <c r="D1875" s="21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</row>
    <row r="1876" spans="1:17" ht="14.25">
      <c r="A1876" s="3"/>
      <c r="B1876" s="21"/>
      <c r="C1876" s="21"/>
      <c r="D1876" s="21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</row>
    <row r="1877" spans="1:17" ht="14.25">
      <c r="A1877" s="3"/>
      <c r="B1877" s="21"/>
      <c r="C1877" s="21"/>
      <c r="D1877" s="21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</row>
    <row r="1878" spans="1:17" ht="14.25">
      <c r="A1878" s="3"/>
      <c r="B1878" s="21"/>
      <c r="C1878" s="21"/>
      <c r="D1878" s="21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</row>
    <row r="1879" spans="1:17" ht="14.25">
      <c r="A1879" s="3"/>
      <c r="B1879" s="21"/>
      <c r="C1879" s="21"/>
      <c r="D1879" s="21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</row>
    <row r="1880" spans="1:17" ht="14.25">
      <c r="A1880" s="3"/>
      <c r="B1880" s="21"/>
      <c r="C1880" s="21"/>
      <c r="D1880" s="21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</row>
    <row r="1881" spans="1:17" ht="14.25">
      <c r="A1881" s="3"/>
      <c r="B1881" s="21"/>
      <c r="C1881" s="21"/>
      <c r="D1881" s="21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</row>
    <row r="1882" spans="1:17" ht="14.25">
      <c r="A1882" s="3"/>
      <c r="B1882" s="21"/>
      <c r="C1882" s="21"/>
      <c r="D1882" s="21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</row>
    <row r="1883" spans="1:17" ht="14.25">
      <c r="A1883" s="3"/>
      <c r="B1883" s="21"/>
      <c r="C1883" s="21"/>
      <c r="D1883" s="21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</row>
    <row r="1884" spans="1:17" ht="14.25">
      <c r="A1884" s="3"/>
      <c r="B1884" s="21"/>
      <c r="C1884" s="21"/>
      <c r="D1884" s="21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</row>
    <row r="1885" spans="1:17" ht="14.25">
      <c r="A1885" s="3"/>
      <c r="B1885" s="21"/>
      <c r="C1885" s="21"/>
      <c r="D1885" s="21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</row>
    <row r="1886" spans="1:17" ht="14.25">
      <c r="A1886" s="3"/>
      <c r="B1886" s="21"/>
      <c r="C1886" s="21"/>
      <c r="D1886" s="21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</row>
    <row r="1887" spans="1:17" ht="14.25">
      <c r="A1887" s="3"/>
      <c r="B1887" s="21"/>
      <c r="C1887" s="21"/>
      <c r="D1887" s="21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</row>
    <row r="1888" spans="1:17" ht="14.25">
      <c r="A1888" s="3"/>
      <c r="B1888" s="21"/>
      <c r="C1888" s="21"/>
      <c r="D1888" s="21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</row>
    <row r="1889" spans="1:17" ht="14.25">
      <c r="A1889" s="3"/>
      <c r="B1889" s="21"/>
      <c r="C1889" s="21"/>
      <c r="D1889" s="21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</row>
    <row r="1890" spans="1:17" ht="14.25">
      <c r="A1890" s="3"/>
      <c r="B1890" s="21"/>
      <c r="C1890" s="21"/>
      <c r="D1890" s="21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</row>
    <row r="1891" spans="1:17" ht="14.25">
      <c r="A1891" s="3"/>
      <c r="B1891" s="21"/>
      <c r="C1891" s="21"/>
      <c r="D1891" s="21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</row>
    <row r="1892" spans="1:17" ht="14.25">
      <c r="A1892" s="3"/>
      <c r="B1892" s="21"/>
      <c r="C1892" s="21"/>
      <c r="D1892" s="21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</row>
    <row r="1893" spans="1:17" ht="14.25">
      <c r="A1893" s="3"/>
      <c r="B1893" s="21"/>
      <c r="C1893" s="21"/>
      <c r="D1893" s="21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</row>
    <row r="1894" spans="1:17" ht="14.25">
      <c r="A1894" s="3"/>
      <c r="B1894" s="21"/>
      <c r="C1894" s="21"/>
      <c r="D1894" s="21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</row>
    <row r="1895" spans="1:17" ht="14.25">
      <c r="A1895" s="3"/>
      <c r="B1895" s="21"/>
      <c r="C1895" s="21"/>
      <c r="D1895" s="21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</row>
    <row r="1896" spans="1:17" ht="14.25">
      <c r="A1896" s="3"/>
      <c r="B1896" s="21"/>
      <c r="C1896" s="21"/>
      <c r="D1896" s="21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</row>
    <row r="1897" spans="1:17" ht="14.25">
      <c r="A1897" s="3"/>
      <c r="B1897" s="21"/>
      <c r="C1897" s="21"/>
      <c r="D1897" s="21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</row>
    <row r="1898" spans="1:17" ht="14.25">
      <c r="A1898" s="3"/>
      <c r="B1898" s="21"/>
      <c r="C1898" s="21"/>
      <c r="D1898" s="21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</row>
    <row r="1899" spans="1:17" ht="14.25">
      <c r="A1899" s="3"/>
      <c r="B1899" s="21"/>
      <c r="C1899" s="21"/>
      <c r="D1899" s="21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</row>
    <row r="1900" spans="1:17" ht="14.25">
      <c r="A1900" s="3"/>
      <c r="B1900" s="21"/>
      <c r="C1900" s="21"/>
      <c r="D1900" s="21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</row>
    <row r="1901" spans="1:17" ht="14.25">
      <c r="A1901" s="3"/>
      <c r="B1901" s="21"/>
      <c r="C1901" s="21"/>
      <c r="D1901" s="21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</row>
    <row r="1902" spans="1:17" ht="14.25">
      <c r="A1902" s="3"/>
      <c r="B1902" s="21"/>
      <c r="C1902" s="21"/>
      <c r="D1902" s="21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</row>
    <row r="1903" spans="1:17" ht="14.25">
      <c r="A1903" s="3"/>
      <c r="B1903" s="21"/>
      <c r="C1903" s="21"/>
      <c r="D1903" s="21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</row>
    <row r="1904" spans="1:17" ht="14.25">
      <c r="A1904" s="3"/>
      <c r="B1904" s="21"/>
      <c r="C1904" s="21"/>
      <c r="D1904" s="21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</row>
    <row r="1905" spans="1:17" ht="14.25">
      <c r="A1905" s="3"/>
      <c r="B1905" s="21"/>
      <c r="C1905" s="21"/>
      <c r="D1905" s="21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</row>
    <row r="1906" spans="1:17" ht="14.25">
      <c r="A1906" s="3"/>
      <c r="B1906" s="21"/>
      <c r="C1906" s="21"/>
      <c r="D1906" s="21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</row>
    <row r="1907" spans="1:17" ht="14.25">
      <c r="A1907" s="3"/>
      <c r="B1907" s="21"/>
      <c r="C1907" s="21"/>
      <c r="D1907" s="21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</row>
    <row r="1908" spans="1:17" ht="14.25">
      <c r="A1908" s="3"/>
      <c r="B1908" s="21"/>
      <c r="C1908" s="21"/>
      <c r="D1908" s="21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</row>
    <row r="1909" spans="1:17" ht="14.25">
      <c r="A1909" s="3"/>
      <c r="B1909" s="21"/>
      <c r="C1909" s="21"/>
      <c r="D1909" s="21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</row>
    <row r="1910" spans="1:17" ht="14.25">
      <c r="A1910" s="3"/>
      <c r="B1910" s="21"/>
      <c r="C1910" s="21"/>
      <c r="D1910" s="21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</row>
    <row r="1911" spans="1:17" ht="14.25">
      <c r="A1911" s="3"/>
      <c r="B1911" s="21"/>
      <c r="C1911" s="21"/>
      <c r="D1911" s="21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</row>
    <row r="1912" spans="1:17" ht="14.25">
      <c r="A1912" s="3"/>
      <c r="B1912" s="21"/>
      <c r="C1912" s="21"/>
      <c r="D1912" s="21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</row>
    <row r="1913" spans="1:17" ht="14.25">
      <c r="A1913" s="3"/>
      <c r="B1913" s="21"/>
      <c r="C1913" s="21"/>
      <c r="D1913" s="21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</row>
    <row r="1914" spans="1:17" ht="14.25">
      <c r="A1914" s="3"/>
      <c r="B1914" s="21"/>
      <c r="C1914" s="21"/>
      <c r="D1914" s="21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</row>
    <row r="1915" spans="1:17" ht="14.25">
      <c r="A1915" s="3"/>
      <c r="B1915" s="21"/>
      <c r="C1915" s="21"/>
      <c r="D1915" s="21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</row>
    <row r="1916" spans="1:17" ht="14.25">
      <c r="A1916" s="3"/>
      <c r="B1916" s="21"/>
      <c r="C1916" s="21"/>
      <c r="D1916" s="21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</row>
    <row r="1917" spans="1:17" ht="14.25">
      <c r="A1917" s="3"/>
      <c r="B1917" s="21"/>
      <c r="C1917" s="21"/>
      <c r="D1917" s="21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</row>
    <row r="1918" spans="1:17" ht="14.25">
      <c r="A1918" s="3"/>
      <c r="B1918" s="21"/>
      <c r="C1918" s="21"/>
      <c r="D1918" s="21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</row>
    <row r="1919" spans="1:17" ht="14.25">
      <c r="A1919" s="3"/>
      <c r="B1919" s="21"/>
      <c r="C1919" s="21"/>
      <c r="D1919" s="21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</row>
    <row r="1920" spans="1:17" ht="14.25">
      <c r="A1920" s="3"/>
      <c r="B1920" s="21"/>
      <c r="C1920" s="21"/>
      <c r="D1920" s="21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</row>
    <row r="1921" spans="1:17" ht="14.25">
      <c r="A1921" s="3"/>
      <c r="B1921" s="21"/>
      <c r="C1921" s="21"/>
      <c r="D1921" s="21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</row>
    <row r="1922" spans="1:17" ht="14.25">
      <c r="A1922" s="3"/>
      <c r="B1922" s="21"/>
      <c r="C1922" s="21"/>
      <c r="D1922" s="21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</row>
    <row r="1923" spans="1:17" ht="14.25">
      <c r="A1923" s="3"/>
      <c r="B1923" s="21"/>
      <c r="C1923" s="21"/>
      <c r="D1923" s="21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</row>
    <row r="1924" spans="1:17" ht="14.25">
      <c r="A1924" s="3"/>
      <c r="B1924" s="21"/>
      <c r="C1924" s="21"/>
      <c r="D1924" s="21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</row>
    <row r="1925" spans="1:17" ht="14.25">
      <c r="A1925" s="3"/>
      <c r="B1925" s="21"/>
      <c r="C1925" s="21"/>
      <c r="D1925" s="21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</row>
    <row r="1926" spans="1:17" ht="14.25">
      <c r="A1926" s="3"/>
      <c r="B1926" s="21"/>
      <c r="C1926" s="21"/>
      <c r="D1926" s="21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</row>
    <row r="1927" spans="1:17" ht="14.25">
      <c r="A1927" s="3"/>
      <c r="B1927" s="21"/>
      <c r="C1927" s="21"/>
      <c r="D1927" s="21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</row>
    <row r="1928" spans="1:17" ht="14.25">
      <c r="A1928" s="3"/>
      <c r="B1928" s="21"/>
      <c r="C1928" s="21"/>
      <c r="D1928" s="21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</row>
    <row r="1929" spans="1:17" ht="14.25">
      <c r="A1929" s="3"/>
      <c r="B1929" s="21"/>
      <c r="C1929" s="21"/>
      <c r="D1929" s="21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</row>
    <row r="1930" spans="1:17" ht="14.25">
      <c r="A1930" s="3"/>
      <c r="B1930" s="21"/>
      <c r="C1930" s="21"/>
      <c r="D1930" s="21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</row>
    <row r="1931" spans="1:17" ht="14.25">
      <c r="A1931" s="3"/>
      <c r="B1931" s="21"/>
      <c r="C1931" s="21"/>
      <c r="D1931" s="21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</row>
    <row r="1932" spans="1:17" ht="14.25">
      <c r="A1932" s="3"/>
      <c r="B1932" s="21"/>
      <c r="C1932" s="21"/>
      <c r="D1932" s="21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</row>
    <row r="1933" spans="1:17" ht="14.25">
      <c r="A1933" s="3"/>
      <c r="B1933" s="21"/>
      <c r="C1933" s="21"/>
      <c r="D1933" s="21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</row>
    <row r="1934" spans="1:17" ht="14.25">
      <c r="A1934" s="3"/>
      <c r="B1934" s="21"/>
      <c r="C1934" s="21"/>
      <c r="D1934" s="21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</row>
    <row r="1935" spans="1:17" ht="14.25">
      <c r="A1935" s="3"/>
      <c r="B1935" s="21"/>
      <c r="C1935" s="21"/>
      <c r="D1935" s="21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</row>
    <row r="1936" spans="1:17" ht="14.25">
      <c r="A1936" s="3"/>
      <c r="B1936" s="21"/>
      <c r="C1936" s="21"/>
      <c r="D1936" s="21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</row>
    <row r="1937" spans="1:17" ht="14.25">
      <c r="A1937" s="3"/>
      <c r="B1937" s="21"/>
      <c r="C1937" s="21"/>
      <c r="D1937" s="21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</row>
    <row r="1938" spans="1:17" ht="14.25">
      <c r="A1938" s="3"/>
      <c r="B1938" s="21"/>
      <c r="C1938" s="21"/>
      <c r="D1938" s="21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</row>
    <row r="1939" spans="1:17" ht="14.25">
      <c r="A1939" s="3"/>
      <c r="B1939" s="21"/>
      <c r="C1939" s="21"/>
      <c r="D1939" s="21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</row>
    <row r="1940" spans="1:17" ht="14.25">
      <c r="A1940" s="3"/>
      <c r="B1940" s="21"/>
      <c r="C1940" s="21"/>
      <c r="D1940" s="21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</row>
    <row r="1941" spans="1:17" ht="14.25">
      <c r="A1941" s="3"/>
      <c r="B1941" s="21"/>
      <c r="C1941" s="21"/>
      <c r="D1941" s="21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</row>
    <row r="1942" spans="1:17" ht="14.25">
      <c r="A1942" s="3"/>
      <c r="B1942" s="21"/>
      <c r="C1942" s="21"/>
      <c r="D1942" s="21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</row>
    <row r="1943" spans="1:17" ht="14.25">
      <c r="A1943" s="3"/>
      <c r="B1943" s="21"/>
      <c r="C1943" s="21"/>
      <c r="D1943" s="21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</row>
    <row r="1944" spans="1:17" ht="14.25">
      <c r="A1944" s="3"/>
      <c r="B1944" s="21"/>
      <c r="C1944" s="21"/>
      <c r="D1944" s="21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</row>
    <row r="1945" spans="1:17" ht="14.25">
      <c r="A1945" s="3"/>
      <c r="B1945" s="21"/>
      <c r="C1945" s="21"/>
      <c r="D1945" s="21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</row>
    <row r="1946" spans="1:17" ht="14.25">
      <c r="A1946" s="3"/>
      <c r="B1946" s="21"/>
      <c r="C1946" s="21"/>
      <c r="D1946" s="21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</row>
    <row r="1947" spans="1:17" ht="14.25">
      <c r="A1947" s="3"/>
      <c r="B1947" s="21"/>
      <c r="C1947" s="21"/>
      <c r="D1947" s="21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</row>
    <row r="1948" spans="1:17" ht="14.25">
      <c r="A1948" s="3"/>
      <c r="B1948" s="21"/>
      <c r="C1948" s="21"/>
      <c r="D1948" s="21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</row>
    <row r="1949" spans="1:17" ht="14.25">
      <c r="A1949" s="3"/>
      <c r="B1949" s="21"/>
      <c r="C1949" s="21"/>
      <c r="D1949" s="21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</row>
    <row r="1950" spans="1:17" ht="14.25">
      <c r="A1950" s="3"/>
      <c r="B1950" s="21"/>
      <c r="C1950" s="21"/>
      <c r="D1950" s="21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</row>
    <row r="1951" spans="1:17" ht="14.25">
      <c r="A1951" s="3"/>
      <c r="B1951" s="21"/>
      <c r="C1951" s="21"/>
      <c r="D1951" s="21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</row>
    <row r="1952" spans="1:17" ht="14.25">
      <c r="A1952" s="3"/>
      <c r="B1952" s="21"/>
      <c r="C1952" s="21"/>
      <c r="D1952" s="21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</row>
    <row r="1953" spans="1:17" ht="14.25">
      <c r="A1953" s="3"/>
      <c r="B1953" s="21"/>
      <c r="C1953" s="21"/>
      <c r="D1953" s="21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</row>
    <row r="1954" spans="1:17" ht="14.25">
      <c r="A1954" s="3"/>
      <c r="B1954" s="21"/>
      <c r="C1954" s="21"/>
      <c r="D1954" s="21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</row>
    <row r="1955" spans="1:17" ht="14.25">
      <c r="A1955" s="3"/>
      <c r="B1955" s="21"/>
      <c r="C1955" s="21"/>
      <c r="D1955" s="21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</row>
    <row r="1956" spans="1:17" ht="14.25">
      <c r="A1956" s="3"/>
      <c r="B1956" s="21"/>
      <c r="C1956" s="21"/>
      <c r="D1956" s="21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</row>
    <row r="1957" spans="1:17" ht="14.25">
      <c r="A1957" s="3"/>
      <c r="B1957" s="21"/>
      <c r="C1957" s="21"/>
      <c r="D1957" s="21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</row>
    <row r="1958" spans="1:17" ht="14.25">
      <c r="A1958" s="3"/>
      <c r="B1958" s="21"/>
      <c r="C1958" s="21"/>
      <c r="D1958" s="21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</row>
    <row r="1959" spans="1:17" ht="14.25">
      <c r="A1959" s="3"/>
      <c r="B1959" s="21"/>
      <c r="C1959" s="21"/>
      <c r="D1959" s="21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</row>
    <row r="1960" spans="1:17" ht="14.25">
      <c r="A1960" s="3"/>
      <c r="B1960" s="21"/>
      <c r="C1960" s="21"/>
      <c r="D1960" s="21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</row>
    <row r="1961" spans="1:17" ht="14.25">
      <c r="A1961" s="3"/>
      <c r="B1961" s="21"/>
      <c r="C1961" s="21"/>
      <c r="D1961" s="21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</row>
    <row r="1962" spans="1:17" ht="14.25">
      <c r="A1962" s="3"/>
      <c r="B1962" s="21"/>
      <c r="C1962" s="21"/>
      <c r="D1962" s="21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</row>
    <row r="1963" spans="1:17" ht="14.25">
      <c r="A1963" s="3"/>
      <c r="B1963" s="21"/>
      <c r="C1963" s="21"/>
      <c r="D1963" s="21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</row>
    <row r="1964" spans="1:17" ht="14.25">
      <c r="A1964" s="3"/>
      <c r="B1964" s="21"/>
      <c r="C1964" s="21"/>
      <c r="D1964" s="21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</row>
    <row r="1965" spans="1:17" ht="14.25">
      <c r="A1965" s="3"/>
      <c r="B1965" s="21"/>
      <c r="C1965" s="21"/>
      <c r="D1965" s="21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</row>
    <row r="1966" spans="1:17" ht="14.25">
      <c r="A1966" s="3"/>
      <c r="B1966" s="21"/>
      <c r="C1966" s="21"/>
      <c r="D1966" s="21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</row>
    <row r="1967" spans="1:17" ht="14.25">
      <c r="A1967" s="3"/>
      <c r="B1967" s="21"/>
      <c r="C1967" s="21"/>
      <c r="D1967" s="21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</row>
    <row r="1968" spans="1:17" ht="14.25">
      <c r="A1968" s="3"/>
      <c r="B1968" s="21"/>
      <c r="C1968" s="21"/>
      <c r="D1968" s="21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</row>
    <row r="1969" spans="1:17" ht="14.25">
      <c r="A1969" s="3"/>
      <c r="B1969" s="21"/>
      <c r="C1969" s="21"/>
      <c r="D1969" s="21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</row>
    <row r="1970" spans="1:17" ht="14.25">
      <c r="A1970" s="3"/>
      <c r="B1970" s="21"/>
      <c r="C1970" s="21"/>
      <c r="D1970" s="21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</row>
    <row r="1971" spans="1:17" ht="14.25">
      <c r="A1971" s="3"/>
      <c r="B1971" s="21"/>
      <c r="C1971" s="21"/>
      <c r="D1971" s="21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</row>
    <row r="1972" spans="1:17" ht="14.25">
      <c r="A1972" s="3"/>
      <c r="B1972" s="21"/>
      <c r="C1972" s="21"/>
      <c r="D1972" s="21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</row>
    <row r="1973" spans="1:17" ht="14.25">
      <c r="A1973" s="3"/>
      <c r="B1973" s="21"/>
      <c r="C1973" s="21"/>
      <c r="D1973" s="21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</row>
    <row r="1974" spans="1:17" ht="14.25">
      <c r="A1974" s="3"/>
      <c r="B1974" s="21"/>
      <c r="C1974" s="21"/>
      <c r="D1974" s="21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</row>
    <row r="1975" spans="1:17" ht="14.25">
      <c r="A1975" s="3"/>
      <c r="B1975" s="21"/>
      <c r="C1975" s="21"/>
      <c r="D1975" s="21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</row>
    <row r="1976" spans="1:17" ht="14.25">
      <c r="A1976" s="3"/>
      <c r="B1976" s="21"/>
      <c r="C1976" s="21"/>
      <c r="D1976" s="21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</row>
    <row r="1977" spans="1:17" ht="14.25">
      <c r="A1977" s="3"/>
      <c r="B1977" s="21"/>
      <c r="C1977" s="21"/>
      <c r="D1977" s="21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</row>
    <row r="1978" spans="1:17" ht="14.25">
      <c r="A1978" s="3"/>
      <c r="B1978" s="21"/>
      <c r="C1978" s="21"/>
      <c r="D1978" s="21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</row>
    <row r="1979" spans="1:17" ht="14.25">
      <c r="A1979" s="3"/>
      <c r="B1979" s="21"/>
      <c r="C1979" s="21"/>
      <c r="D1979" s="21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</row>
    <row r="1980" spans="1:17" ht="14.25">
      <c r="A1980" s="3"/>
      <c r="B1980" s="21"/>
      <c r="C1980" s="21"/>
      <c r="D1980" s="21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</row>
    <row r="1981" spans="1:17" ht="14.25">
      <c r="A1981" s="3"/>
      <c r="B1981" s="21"/>
      <c r="C1981" s="21"/>
      <c r="D1981" s="21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</row>
    <row r="1982" spans="1:17" ht="14.25">
      <c r="A1982" s="3"/>
      <c r="B1982" s="21"/>
      <c r="C1982" s="21"/>
      <c r="D1982" s="21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</row>
    <row r="1983" spans="1:17" ht="14.25">
      <c r="A1983" s="3"/>
      <c r="B1983" s="21"/>
      <c r="C1983" s="21"/>
      <c r="D1983" s="21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</row>
    <row r="1984" spans="1:17" ht="14.25">
      <c r="A1984" s="3"/>
      <c r="B1984" s="21"/>
      <c r="C1984" s="21"/>
      <c r="D1984" s="21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</row>
    <row r="1985" spans="1:17" ht="14.25">
      <c r="A1985" s="3"/>
      <c r="B1985" s="21"/>
      <c r="C1985" s="21"/>
      <c r="D1985" s="21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</row>
    <row r="1986" spans="1:17" ht="14.25">
      <c r="A1986" s="3"/>
      <c r="B1986" s="21"/>
      <c r="C1986" s="21"/>
      <c r="D1986" s="21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</row>
    <row r="1987" spans="1:17" ht="14.25">
      <c r="A1987" s="3"/>
      <c r="B1987" s="21"/>
      <c r="C1987" s="21"/>
      <c r="D1987" s="21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</row>
    <row r="1988" spans="1:17" ht="14.25">
      <c r="A1988" s="3"/>
      <c r="B1988" s="21"/>
      <c r="C1988" s="21"/>
      <c r="D1988" s="21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</row>
    <row r="1989" spans="1:17" ht="14.25">
      <c r="A1989" s="3"/>
      <c r="B1989" s="21"/>
      <c r="C1989" s="21"/>
      <c r="D1989" s="21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</row>
    <row r="1990" spans="1:17" ht="14.25">
      <c r="A1990" s="3"/>
      <c r="B1990" s="21"/>
      <c r="C1990" s="21"/>
      <c r="D1990" s="21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</row>
    <row r="1991" spans="1:17" ht="14.25">
      <c r="A1991" s="3"/>
      <c r="B1991" s="21"/>
      <c r="C1991" s="21"/>
      <c r="D1991" s="21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</row>
    <row r="1992" spans="1:17" ht="14.25">
      <c r="A1992" s="3"/>
      <c r="B1992" s="21"/>
      <c r="C1992" s="21"/>
      <c r="D1992" s="21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</row>
    <row r="1993" spans="1:17" ht="14.25">
      <c r="A1993" s="3"/>
      <c r="B1993" s="21"/>
      <c r="C1993" s="21"/>
      <c r="D1993" s="21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</row>
    <row r="1994" spans="1:17" ht="14.25">
      <c r="A1994" s="3"/>
      <c r="B1994" s="21"/>
      <c r="C1994" s="21"/>
      <c r="D1994" s="21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</row>
    <row r="1995" spans="1:17" ht="14.25">
      <c r="A1995" s="3"/>
      <c r="B1995" s="21"/>
      <c r="C1995" s="21"/>
      <c r="D1995" s="21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</row>
    <row r="1996" spans="1:17" ht="14.25">
      <c r="A1996" s="3"/>
      <c r="B1996" s="21"/>
      <c r="C1996" s="21"/>
      <c r="D1996" s="21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</row>
    <row r="1997" spans="1:17" ht="14.25">
      <c r="A1997" s="3"/>
      <c r="B1997" s="21"/>
      <c r="C1997" s="21"/>
      <c r="D1997" s="21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</row>
    <row r="1998" spans="1:17" ht="14.25">
      <c r="A1998" s="3"/>
      <c r="B1998" s="21"/>
      <c r="C1998" s="21"/>
      <c r="D1998" s="21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</row>
    <row r="1999" spans="1:17" ht="14.25">
      <c r="A1999" s="3"/>
      <c r="B1999" s="21"/>
      <c r="C1999" s="21"/>
      <c r="D1999" s="21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</row>
    <row r="2000" spans="1:17" ht="14.25">
      <c r="A2000" s="3"/>
      <c r="B2000" s="21"/>
      <c r="C2000" s="21"/>
      <c r="D2000" s="21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</row>
    <row r="2001" spans="1:17" ht="14.25">
      <c r="A2001" s="3"/>
      <c r="B2001" s="21"/>
      <c r="C2001" s="21"/>
      <c r="D2001" s="21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</row>
    <row r="2002" spans="1:17" ht="14.25">
      <c r="A2002" s="3"/>
      <c r="B2002" s="21"/>
      <c r="C2002" s="21"/>
      <c r="D2002" s="21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</row>
    <row r="2003" spans="1:17" ht="14.25">
      <c r="A2003" s="3"/>
      <c r="B2003" s="21"/>
      <c r="C2003" s="21"/>
      <c r="D2003" s="21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</row>
    <row r="2004" spans="1:17" ht="14.25">
      <c r="A2004" s="3"/>
      <c r="B2004" s="21"/>
      <c r="C2004" s="21"/>
      <c r="D2004" s="21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</row>
    <row r="2005" spans="1:17" ht="14.25">
      <c r="A2005" s="3"/>
      <c r="B2005" s="21"/>
      <c r="C2005" s="21"/>
      <c r="D2005" s="21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</row>
    <row r="2006" spans="1:17" ht="14.25">
      <c r="A2006" s="3"/>
      <c r="B2006" s="21"/>
      <c r="C2006" s="21"/>
      <c r="D2006" s="21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</row>
    <row r="2007" spans="1:17" ht="14.25">
      <c r="A2007" s="3"/>
      <c r="B2007" s="21"/>
      <c r="C2007" s="21"/>
      <c r="D2007" s="21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</row>
    <row r="2008" spans="1:17" ht="14.25">
      <c r="A2008" s="3"/>
      <c r="B2008" s="21"/>
      <c r="C2008" s="21"/>
      <c r="D2008" s="21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</row>
    <row r="2009" spans="1:17" ht="14.25">
      <c r="A2009" s="3"/>
      <c r="B2009" s="21"/>
      <c r="C2009" s="21"/>
      <c r="D2009" s="21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</row>
    <row r="2010" spans="1:17" ht="14.25">
      <c r="A2010" s="3"/>
      <c r="B2010" s="21"/>
      <c r="C2010" s="21"/>
      <c r="D2010" s="21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</row>
    <row r="2011" spans="1:17" ht="14.25">
      <c r="A2011" s="3"/>
      <c r="B2011" s="21"/>
      <c r="C2011" s="21"/>
      <c r="D2011" s="21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</row>
    <row r="2012" spans="1:17" ht="14.25">
      <c r="A2012" s="3"/>
      <c r="B2012" s="21"/>
      <c r="C2012" s="21"/>
      <c r="D2012" s="21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</row>
    <row r="2013" spans="1:17" ht="14.25">
      <c r="A2013" s="3"/>
      <c r="B2013" s="21"/>
      <c r="C2013" s="21"/>
      <c r="D2013" s="21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</row>
    <row r="2014" spans="1:17" ht="14.25">
      <c r="A2014" s="3"/>
      <c r="B2014" s="21"/>
      <c r="C2014" s="21"/>
      <c r="D2014" s="21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</row>
    <row r="2015" spans="1:17" ht="14.25">
      <c r="A2015" s="3"/>
      <c r="B2015" s="21"/>
      <c r="C2015" s="21"/>
      <c r="D2015" s="21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</row>
    <row r="2016" spans="1:17" ht="14.25">
      <c r="A2016" s="3"/>
      <c r="B2016" s="21"/>
      <c r="C2016" s="21"/>
      <c r="D2016" s="21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</row>
    <row r="2017" spans="1:17" ht="14.25">
      <c r="A2017" s="3"/>
      <c r="B2017" s="21"/>
      <c r="C2017" s="21"/>
      <c r="D2017" s="21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</row>
    <row r="2018" spans="1:17" ht="14.25">
      <c r="A2018" s="3"/>
      <c r="B2018" s="21"/>
      <c r="C2018" s="21"/>
      <c r="D2018" s="21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</row>
    <row r="2019" spans="1:17" ht="14.25">
      <c r="A2019" s="3"/>
      <c r="B2019" s="21"/>
      <c r="C2019" s="21"/>
      <c r="D2019" s="21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</row>
    <row r="2020" spans="1:17" ht="14.25">
      <c r="A2020" s="3"/>
      <c r="B2020" s="21"/>
      <c r="C2020" s="21"/>
      <c r="D2020" s="21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</row>
    <row r="2021" spans="1:17" ht="14.25">
      <c r="A2021" s="3"/>
      <c r="B2021" s="21"/>
      <c r="C2021" s="21"/>
      <c r="D2021" s="21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</row>
    <row r="2022" spans="1:17" ht="14.25">
      <c r="A2022" s="3"/>
      <c r="B2022" s="21"/>
      <c r="C2022" s="21"/>
      <c r="D2022" s="21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</row>
    <row r="2023" spans="1:17" ht="14.25">
      <c r="A2023" s="3"/>
      <c r="B2023" s="21"/>
      <c r="C2023" s="21"/>
      <c r="D2023" s="21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</row>
    <row r="2024" spans="1:17" ht="14.25">
      <c r="A2024" s="3"/>
      <c r="B2024" s="21"/>
      <c r="C2024" s="21"/>
      <c r="D2024" s="21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</row>
    <row r="2025" spans="1:17" ht="14.25">
      <c r="A2025" s="3"/>
      <c r="B2025" s="21"/>
      <c r="C2025" s="21"/>
      <c r="D2025" s="21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</row>
    <row r="2026" spans="1:17" ht="14.25">
      <c r="A2026" s="3"/>
      <c r="B2026" s="21"/>
      <c r="C2026" s="21"/>
      <c r="D2026" s="21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</row>
    <row r="2027" spans="1:17" ht="14.25">
      <c r="A2027" s="3"/>
      <c r="B2027" s="21"/>
      <c r="C2027" s="21"/>
      <c r="D2027" s="21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</row>
    <row r="2028" spans="1:17" ht="14.25">
      <c r="A2028" s="3"/>
      <c r="B2028" s="21"/>
      <c r="C2028" s="21"/>
      <c r="D2028" s="21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</row>
    <row r="2029" spans="1:17" ht="14.25">
      <c r="A2029" s="3"/>
      <c r="B2029" s="21"/>
      <c r="C2029" s="21"/>
      <c r="D2029" s="21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</row>
    <row r="2030" spans="1:17" ht="14.25">
      <c r="A2030" s="3"/>
      <c r="B2030" s="21"/>
      <c r="C2030" s="21"/>
      <c r="D2030" s="21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</row>
    <row r="2031" spans="1:17" ht="14.25">
      <c r="A2031" s="3"/>
      <c r="B2031" s="21"/>
      <c r="C2031" s="21"/>
      <c r="D2031" s="21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</row>
    <row r="2032" spans="1:17" ht="14.25">
      <c r="A2032" s="3"/>
      <c r="B2032" s="21"/>
      <c r="C2032" s="21"/>
      <c r="D2032" s="21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</row>
    <row r="2033" spans="1:17" ht="14.25">
      <c r="A2033" s="3"/>
      <c r="B2033" s="21"/>
      <c r="C2033" s="21"/>
      <c r="D2033" s="21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</row>
    <row r="2034" spans="1:17" ht="14.25">
      <c r="A2034" s="3"/>
      <c r="B2034" s="21"/>
      <c r="C2034" s="21"/>
      <c r="D2034" s="21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</row>
    <row r="2035" spans="1:17" ht="14.25">
      <c r="A2035" s="3"/>
      <c r="B2035" s="21"/>
      <c r="C2035" s="21"/>
      <c r="D2035" s="21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</row>
    <row r="2036" spans="1:17" ht="14.25">
      <c r="A2036" s="3"/>
      <c r="B2036" s="21"/>
      <c r="C2036" s="21"/>
      <c r="D2036" s="21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</row>
    <row r="2037" spans="1:17" ht="14.25">
      <c r="A2037" s="3"/>
      <c r="B2037" s="21"/>
      <c r="C2037" s="21"/>
      <c r="D2037" s="21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</row>
    <row r="2038" spans="1:17" ht="14.25">
      <c r="A2038" s="3"/>
      <c r="B2038" s="21"/>
      <c r="C2038" s="21"/>
      <c r="D2038" s="21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</row>
    <row r="2039" spans="1:17" ht="14.25">
      <c r="A2039" s="3"/>
      <c r="B2039" s="21"/>
      <c r="C2039" s="21"/>
      <c r="D2039" s="21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</row>
    <row r="2040" spans="1:17" ht="14.25">
      <c r="A2040" s="3"/>
      <c r="B2040" s="21"/>
      <c r="C2040" s="21"/>
      <c r="D2040" s="21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</row>
    <row r="2041" spans="1:17" ht="14.25">
      <c r="A2041" s="3"/>
      <c r="B2041" s="21"/>
      <c r="C2041" s="21"/>
      <c r="D2041" s="21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</row>
    <row r="2042" spans="1:17" ht="14.25">
      <c r="A2042" s="3"/>
      <c r="B2042" s="21"/>
      <c r="C2042" s="21"/>
      <c r="D2042" s="21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</row>
    <row r="2043" spans="1:17" ht="14.25">
      <c r="A2043" s="3"/>
      <c r="B2043" s="21"/>
      <c r="C2043" s="21"/>
      <c r="D2043" s="21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</row>
    <row r="2044" spans="1:17" ht="14.25">
      <c r="A2044" s="3"/>
      <c r="B2044" s="21"/>
      <c r="C2044" s="21"/>
      <c r="D2044" s="21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</row>
    <row r="2045" spans="1:17" ht="14.25">
      <c r="A2045" s="3"/>
      <c r="B2045" s="21"/>
      <c r="C2045" s="21"/>
      <c r="D2045" s="21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</row>
    <row r="2046" spans="1:17" ht="14.25">
      <c r="A2046" s="3"/>
      <c r="B2046" s="21"/>
      <c r="C2046" s="21"/>
      <c r="D2046" s="21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</row>
    <row r="2047" spans="1:17" ht="14.25">
      <c r="A2047" s="3"/>
      <c r="B2047" s="21"/>
      <c r="C2047" s="21"/>
      <c r="D2047" s="21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</row>
    <row r="2048" spans="1:17" ht="14.25">
      <c r="A2048" s="3"/>
      <c r="B2048" s="21"/>
      <c r="C2048" s="21"/>
      <c r="D2048" s="21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</row>
    <row r="2049" spans="1:17" ht="14.25">
      <c r="A2049" s="3"/>
      <c r="B2049" s="21"/>
      <c r="C2049" s="21"/>
      <c r="D2049" s="21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</row>
    <row r="2050" spans="1:17" ht="14.25">
      <c r="A2050" s="3"/>
      <c r="B2050" s="21"/>
      <c r="C2050" s="21"/>
      <c r="D2050" s="21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</row>
    <row r="2051" spans="1:17" ht="14.25">
      <c r="A2051" s="3"/>
      <c r="B2051" s="21"/>
      <c r="C2051" s="21"/>
      <c r="D2051" s="21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</row>
    <row r="2052" spans="1:17" ht="14.25">
      <c r="A2052" s="3"/>
      <c r="B2052" s="21"/>
      <c r="C2052" s="21"/>
      <c r="D2052" s="21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</row>
    <row r="2053" spans="1:17" ht="14.25">
      <c r="A2053" s="3"/>
      <c r="B2053" s="21"/>
      <c r="C2053" s="21"/>
      <c r="D2053" s="21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</row>
    <row r="2054" spans="1:17" ht="14.25">
      <c r="A2054" s="3"/>
      <c r="B2054" s="21"/>
      <c r="C2054" s="21"/>
      <c r="D2054" s="21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</row>
    <row r="2055" spans="1:17" ht="14.25">
      <c r="A2055" s="3"/>
      <c r="B2055" s="21"/>
      <c r="C2055" s="21"/>
      <c r="D2055" s="21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</row>
    <row r="2056" spans="1:17" ht="14.25">
      <c r="A2056" s="3"/>
      <c r="B2056" s="21"/>
      <c r="C2056" s="21"/>
      <c r="D2056" s="21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</row>
    <row r="2057" spans="1:17" ht="14.25">
      <c r="A2057" s="3"/>
      <c r="B2057" s="21"/>
      <c r="C2057" s="21"/>
      <c r="D2057" s="21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</row>
    <row r="2058" spans="1:17" ht="14.25">
      <c r="A2058" s="3"/>
      <c r="B2058" s="21"/>
      <c r="C2058" s="21"/>
      <c r="D2058" s="21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</row>
    <row r="2059" spans="1:17" ht="14.25">
      <c r="A2059" s="3"/>
      <c r="B2059" s="21"/>
      <c r="C2059" s="21"/>
      <c r="D2059" s="21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</row>
    <row r="2060" spans="1:17" ht="14.25">
      <c r="A2060" s="3"/>
      <c r="B2060" s="21"/>
      <c r="C2060" s="21"/>
      <c r="D2060" s="21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</row>
    <row r="2061" spans="1:17" ht="14.25">
      <c r="A2061" s="3"/>
      <c r="B2061" s="21"/>
      <c r="C2061" s="21"/>
      <c r="D2061" s="21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</row>
    <row r="2062" spans="1:17" ht="14.25">
      <c r="A2062" s="3"/>
      <c r="B2062" s="21"/>
      <c r="C2062" s="21"/>
      <c r="D2062" s="21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</row>
    <row r="2063" spans="1:17" ht="14.25">
      <c r="A2063" s="3"/>
      <c r="B2063" s="21"/>
      <c r="C2063" s="21"/>
      <c r="D2063" s="21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</row>
    <row r="2064" spans="1:17" ht="14.25">
      <c r="A2064" s="3"/>
      <c r="B2064" s="21"/>
      <c r="C2064" s="21"/>
      <c r="D2064" s="21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</row>
    <row r="2065" spans="1:17" ht="14.25">
      <c r="A2065" s="3"/>
      <c r="B2065" s="21"/>
      <c r="C2065" s="21"/>
      <c r="D2065" s="21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</row>
    <row r="2066" spans="1:17" ht="14.25">
      <c r="A2066" s="3"/>
      <c r="B2066" s="21"/>
      <c r="C2066" s="21"/>
      <c r="D2066" s="21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</row>
    <row r="2067" spans="1:17" ht="14.25">
      <c r="A2067" s="3"/>
      <c r="B2067" s="21"/>
      <c r="C2067" s="21"/>
      <c r="D2067" s="21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</row>
    <row r="2068" spans="1:17" ht="14.25">
      <c r="A2068" s="3"/>
      <c r="B2068" s="21"/>
      <c r="C2068" s="21"/>
      <c r="D2068" s="21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</row>
    <row r="2069" spans="1:17" ht="14.25">
      <c r="A2069" s="3"/>
      <c r="B2069" s="21"/>
      <c r="C2069" s="21"/>
      <c r="D2069" s="21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</row>
    <row r="2070" spans="1:17" ht="14.25">
      <c r="A2070" s="3"/>
      <c r="B2070" s="21"/>
      <c r="C2070" s="21"/>
      <c r="D2070" s="21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</row>
    <row r="2071" spans="1:17" ht="14.25">
      <c r="A2071" s="3"/>
      <c r="B2071" s="21"/>
      <c r="C2071" s="21"/>
      <c r="D2071" s="21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</row>
    <row r="2072" spans="1:17" ht="14.25">
      <c r="A2072" s="3"/>
      <c r="B2072" s="21"/>
      <c r="C2072" s="21"/>
      <c r="D2072" s="21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</row>
    <row r="2073" spans="1:17" ht="14.25">
      <c r="A2073" s="3"/>
      <c r="B2073" s="21"/>
      <c r="C2073" s="21"/>
      <c r="D2073" s="21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</row>
    <row r="2074" spans="1:17" ht="14.25">
      <c r="A2074" s="3"/>
      <c r="B2074" s="21"/>
      <c r="C2074" s="21"/>
      <c r="D2074" s="21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</row>
    <row r="2075" spans="1:17" ht="14.25">
      <c r="A2075" s="3"/>
      <c r="B2075" s="21"/>
      <c r="C2075" s="21"/>
      <c r="D2075" s="21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</row>
    <row r="2076" spans="1:17" ht="14.25">
      <c r="A2076" s="3"/>
      <c r="B2076" s="21"/>
      <c r="C2076" s="21"/>
      <c r="D2076" s="21"/>
      <c r="E2076" s="7"/>
      <c r="F2076" s="7"/>
      <c r="G2076" s="7"/>
      <c r="H2076" s="7"/>
      <c r="I2076" s="7"/>
      <c r="J2076" s="7"/>
      <c r="K2076" s="8"/>
      <c r="L2076" s="9"/>
      <c r="M2076" s="9"/>
      <c r="N2076" s="9"/>
      <c r="O2076" s="9"/>
      <c r="P2076" s="9"/>
      <c r="Q2076" s="10"/>
    </row>
    <row r="2077" spans="1:11" ht="14.25">
      <c r="A2077" s="3"/>
      <c r="B2077" s="21"/>
      <c r="C2077" s="21"/>
      <c r="D2077" s="21"/>
      <c r="E2077" s="7"/>
      <c r="F2077" s="7"/>
      <c r="G2077" s="7"/>
      <c r="H2077" s="7"/>
      <c r="I2077" s="7"/>
      <c r="J2077" s="7"/>
      <c r="K2077" s="6"/>
    </row>
    <row r="2078" spans="1:11" ht="14.25">
      <c r="A2078" s="3"/>
      <c r="B2078" s="21"/>
      <c r="C2078" s="21"/>
      <c r="D2078" s="21"/>
      <c r="E2078" s="7"/>
      <c r="F2078" s="7"/>
      <c r="G2078" s="7"/>
      <c r="H2078" s="7"/>
      <c r="I2078" s="7"/>
      <c r="J2078" s="7"/>
      <c r="K2078" s="6"/>
    </row>
    <row r="2079" spans="1:11" ht="14.25">
      <c r="A2079" s="3"/>
      <c r="B2079" s="21"/>
      <c r="C2079" s="21"/>
      <c r="D2079" s="21"/>
      <c r="E2079" s="7"/>
      <c r="F2079" s="7"/>
      <c r="G2079" s="7"/>
      <c r="H2079" s="7"/>
      <c r="I2079" s="7"/>
      <c r="J2079" s="7"/>
      <c r="K2079" s="6"/>
    </row>
    <row r="2080" spans="1:11" ht="14.25">
      <c r="A2080" s="3"/>
      <c r="B2080" s="21"/>
      <c r="C2080" s="21"/>
      <c r="D2080" s="21"/>
      <c r="E2080" s="7"/>
      <c r="F2080" s="7"/>
      <c r="G2080" s="7"/>
      <c r="H2080" s="7"/>
      <c r="I2080" s="7"/>
      <c r="J2080" s="7"/>
      <c r="K2080" s="6"/>
    </row>
    <row r="2081" spans="1:11" ht="14.25">
      <c r="A2081" s="3"/>
      <c r="B2081" s="21"/>
      <c r="C2081" s="21"/>
      <c r="D2081" s="21"/>
      <c r="E2081" s="7"/>
      <c r="F2081" s="7"/>
      <c r="G2081" s="7"/>
      <c r="H2081" s="7"/>
      <c r="I2081" s="7"/>
      <c r="J2081" s="7"/>
      <c r="K2081" s="6"/>
    </row>
    <row r="2082" spans="1:11" ht="14.25">
      <c r="A2082" s="3"/>
      <c r="B2082" s="21"/>
      <c r="C2082" s="21"/>
      <c r="D2082" s="21"/>
      <c r="E2082" s="7"/>
      <c r="F2082" s="7"/>
      <c r="G2082" s="7"/>
      <c r="H2082" s="7"/>
      <c r="I2082" s="7"/>
      <c r="J2082" s="7"/>
      <c r="K2082" s="6"/>
    </row>
    <row r="2083" spans="1:11" ht="14.25">
      <c r="A2083" s="3"/>
      <c r="B2083" s="21"/>
      <c r="C2083" s="21"/>
      <c r="D2083" s="21"/>
      <c r="E2083" s="7"/>
      <c r="F2083" s="7"/>
      <c r="G2083" s="7"/>
      <c r="H2083" s="7"/>
      <c r="I2083" s="7"/>
      <c r="J2083" s="7"/>
      <c r="K2083" s="6"/>
    </row>
    <row r="2084" spans="1:11" ht="14.25">
      <c r="A2084" s="3"/>
      <c r="B2084" s="21"/>
      <c r="C2084" s="21"/>
      <c r="D2084" s="21"/>
      <c r="E2084" s="7"/>
      <c r="F2084" s="7"/>
      <c r="G2084" s="7"/>
      <c r="H2084" s="7"/>
      <c r="I2084" s="7"/>
      <c r="J2084" s="7"/>
      <c r="K2084" s="6"/>
    </row>
    <row r="2085" spans="1:11" ht="14.25">
      <c r="A2085" s="3"/>
      <c r="B2085" s="21"/>
      <c r="C2085" s="21"/>
      <c r="D2085" s="21"/>
      <c r="E2085" s="7"/>
      <c r="F2085" s="7"/>
      <c r="G2085" s="7"/>
      <c r="H2085" s="7"/>
      <c r="I2085" s="7"/>
      <c r="J2085" s="7"/>
      <c r="K2085" s="6"/>
    </row>
    <row r="2086" spans="1:11" ht="14.25">
      <c r="A2086" s="3"/>
      <c r="B2086" s="21"/>
      <c r="C2086" s="21"/>
      <c r="D2086" s="21"/>
      <c r="E2086" s="7"/>
      <c r="F2086" s="7"/>
      <c r="G2086" s="7"/>
      <c r="H2086" s="7"/>
      <c r="I2086" s="7"/>
      <c r="J2086" s="7"/>
      <c r="K2086" s="6"/>
    </row>
    <row r="2087" spans="1:11" ht="14.25">
      <c r="A2087" s="3"/>
      <c r="B2087" s="21"/>
      <c r="C2087" s="21"/>
      <c r="D2087" s="21"/>
      <c r="E2087" s="7"/>
      <c r="F2087" s="7"/>
      <c r="G2087" s="7"/>
      <c r="H2087" s="7"/>
      <c r="I2087" s="7"/>
      <c r="J2087" s="7"/>
      <c r="K2087" s="6"/>
    </row>
    <row r="2088" spans="1:11" ht="14.25">
      <c r="A2088" s="3"/>
      <c r="B2088" s="21"/>
      <c r="C2088" s="21"/>
      <c r="D2088" s="21"/>
      <c r="E2088" s="7"/>
      <c r="F2088" s="7"/>
      <c r="G2088" s="7"/>
      <c r="H2088" s="7"/>
      <c r="I2088" s="7"/>
      <c r="J2088" s="7"/>
      <c r="K2088" s="6"/>
    </row>
    <row r="2089" spans="1:11" ht="14.25">
      <c r="A2089" s="3"/>
      <c r="B2089" s="21"/>
      <c r="C2089" s="21"/>
      <c r="D2089" s="21"/>
      <c r="E2089" s="7"/>
      <c r="F2089" s="7"/>
      <c r="G2089" s="7"/>
      <c r="H2089" s="7"/>
      <c r="I2089" s="7"/>
      <c r="J2089" s="7"/>
      <c r="K2089" s="6"/>
    </row>
    <row r="2090" spans="1:11" ht="14.25">
      <c r="A2090" s="3"/>
      <c r="B2090" s="21"/>
      <c r="C2090" s="21"/>
      <c r="D2090" s="21"/>
      <c r="E2090" s="7"/>
      <c r="F2090" s="7"/>
      <c r="G2090" s="7"/>
      <c r="H2090" s="7"/>
      <c r="I2090" s="7"/>
      <c r="J2090" s="7"/>
      <c r="K2090" s="6"/>
    </row>
    <row r="2091" spans="1:11" ht="14.25">
      <c r="A2091" s="3"/>
      <c r="B2091" s="21"/>
      <c r="C2091" s="21"/>
      <c r="D2091" s="21"/>
      <c r="E2091" s="7"/>
      <c r="F2091" s="7"/>
      <c r="G2091" s="7"/>
      <c r="H2091" s="7"/>
      <c r="I2091" s="7"/>
      <c r="J2091" s="7"/>
      <c r="K2091" s="6"/>
    </row>
    <row r="2092" spans="1:11" ht="14.25">
      <c r="A2092" s="3"/>
      <c r="B2092" s="21"/>
      <c r="C2092" s="21"/>
      <c r="D2092" s="21"/>
      <c r="E2092" s="7"/>
      <c r="F2092" s="7"/>
      <c r="G2092" s="7"/>
      <c r="H2092" s="7"/>
      <c r="I2092" s="7"/>
      <c r="J2092" s="7"/>
      <c r="K2092" s="6"/>
    </row>
    <row r="2093" spans="1:11" ht="14.25">
      <c r="A2093" s="3"/>
      <c r="B2093" s="21"/>
      <c r="C2093" s="21"/>
      <c r="D2093" s="21"/>
      <c r="E2093" s="7"/>
      <c r="F2093" s="7"/>
      <c r="G2093" s="7"/>
      <c r="H2093" s="7"/>
      <c r="I2093" s="7"/>
      <c r="J2093" s="7"/>
      <c r="K2093" s="6"/>
    </row>
    <row r="2094" spans="1:11" ht="14.25">
      <c r="A2094" s="3"/>
      <c r="B2094" s="21"/>
      <c r="C2094" s="21"/>
      <c r="D2094" s="21"/>
      <c r="E2094" s="7"/>
      <c r="F2094" s="7"/>
      <c r="G2094" s="7"/>
      <c r="H2094" s="7"/>
      <c r="I2094" s="7"/>
      <c r="J2094" s="7"/>
      <c r="K2094" s="6"/>
    </row>
    <row r="2095" spans="1:11" ht="14.25">
      <c r="A2095" s="3"/>
      <c r="B2095" s="21"/>
      <c r="C2095" s="21"/>
      <c r="D2095" s="21"/>
      <c r="E2095" s="7"/>
      <c r="F2095" s="7"/>
      <c r="G2095" s="7"/>
      <c r="H2095" s="7"/>
      <c r="I2095" s="7"/>
      <c r="J2095" s="7"/>
      <c r="K2095" s="6"/>
    </row>
    <row r="2096" spans="1:11" ht="14.25">
      <c r="A2096" s="3"/>
      <c r="B2096" s="21"/>
      <c r="C2096" s="21"/>
      <c r="D2096" s="21"/>
      <c r="E2096" s="7"/>
      <c r="F2096" s="7"/>
      <c r="G2096" s="7"/>
      <c r="H2096" s="7"/>
      <c r="I2096" s="7"/>
      <c r="J2096" s="7"/>
      <c r="K2096" s="6"/>
    </row>
    <row r="2097" spans="1:11" ht="14.25">
      <c r="A2097" s="3"/>
      <c r="B2097" s="21"/>
      <c r="C2097" s="21"/>
      <c r="D2097" s="21"/>
      <c r="E2097" s="7"/>
      <c r="F2097" s="7"/>
      <c r="G2097" s="7"/>
      <c r="H2097" s="7"/>
      <c r="I2097" s="7"/>
      <c r="J2097" s="7"/>
      <c r="K2097" s="6"/>
    </row>
    <row r="2098" spans="1:11" ht="14.25">
      <c r="A2098" s="3"/>
      <c r="B2098" s="21"/>
      <c r="C2098" s="21"/>
      <c r="D2098" s="21"/>
      <c r="E2098" s="7"/>
      <c r="F2098" s="7"/>
      <c r="G2098" s="7"/>
      <c r="H2098" s="7"/>
      <c r="I2098" s="7"/>
      <c r="J2098" s="7"/>
      <c r="K2098" s="6"/>
    </row>
    <row r="2099" spans="1:11" ht="14.25">
      <c r="A2099" s="3"/>
      <c r="B2099" s="21"/>
      <c r="C2099" s="21"/>
      <c r="D2099" s="21"/>
      <c r="E2099" s="7"/>
      <c r="F2099" s="7"/>
      <c r="G2099" s="7"/>
      <c r="H2099" s="7"/>
      <c r="I2099" s="7"/>
      <c r="J2099" s="7"/>
      <c r="K2099" s="6"/>
    </row>
    <row r="2100" spans="1:11" ht="14.25">
      <c r="A2100" s="3"/>
      <c r="B2100" s="21"/>
      <c r="C2100" s="21"/>
      <c r="D2100" s="21"/>
      <c r="E2100" s="7"/>
      <c r="F2100" s="7"/>
      <c r="G2100" s="7"/>
      <c r="H2100" s="7"/>
      <c r="I2100" s="7"/>
      <c r="J2100" s="7"/>
      <c r="K2100" s="6"/>
    </row>
    <row r="2101" spans="1:11" ht="14.25">
      <c r="A2101" s="3"/>
      <c r="B2101" s="21"/>
      <c r="C2101" s="21"/>
      <c r="D2101" s="21"/>
      <c r="E2101" s="7"/>
      <c r="F2101" s="7"/>
      <c r="G2101" s="7"/>
      <c r="H2101" s="7"/>
      <c r="I2101" s="7"/>
      <c r="J2101" s="7"/>
      <c r="K2101" s="6"/>
    </row>
    <row r="2102" spans="1:11" ht="14.25">
      <c r="A2102" s="3"/>
      <c r="B2102" s="21"/>
      <c r="C2102" s="21"/>
      <c r="D2102" s="21"/>
      <c r="E2102" s="7"/>
      <c r="F2102" s="7"/>
      <c r="G2102" s="7"/>
      <c r="H2102" s="7"/>
      <c r="I2102" s="7"/>
      <c r="J2102" s="7"/>
      <c r="K2102" s="6"/>
    </row>
    <row r="2103" spans="1:11" ht="14.25">
      <c r="A2103" s="3"/>
      <c r="B2103" s="21"/>
      <c r="C2103" s="21"/>
      <c r="D2103" s="21"/>
      <c r="E2103" s="7"/>
      <c r="F2103" s="7"/>
      <c r="G2103" s="7"/>
      <c r="H2103" s="7"/>
      <c r="I2103" s="7"/>
      <c r="J2103" s="7"/>
      <c r="K2103" s="6"/>
    </row>
    <row r="2104" spans="1:11" ht="14.25">
      <c r="A2104" s="3"/>
      <c r="B2104" s="21"/>
      <c r="C2104" s="21"/>
      <c r="D2104" s="21"/>
      <c r="E2104" s="7"/>
      <c r="F2104" s="7"/>
      <c r="G2104" s="7"/>
      <c r="H2104" s="7"/>
      <c r="I2104" s="7"/>
      <c r="J2104" s="7"/>
      <c r="K2104" s="6"/>
    </row>
    <row r="2105" spans="1:11" ht="14.25">
      <c r="A2105" s="3"/>
      <c r="B2105" s="21"/>
      <c r="C2105" s="21"/>
      <c r="D2105" s="21"/>
      <c r="E2105" s="7"/>
      <c r="F2105" s="7"/>
      <c r="G2105" s="7"/>
      <c r="H2105" s="7"/>
      <c r="I2105" s="7"/>
      <c r="J2105" s="7"/>
      <c r="K2105" s="6"/>
    </row>
    <row r="2106" spans="1:11" ht="14.25">
      <c r="A2106" s="3"/>
      <c r="B2106" s="21"/>
      <c r="C2106" s="21"/>
      <c r="D2106" s="21"/>
      <c r="E2106" s="7"/>
      <c r="F2106" s="7"/>
      <c r="G2106" s="7"/>
      <c r="H2106" s="7"/>
      <c r="I2106" s="7"/>
      <c r="J2106" s="7"/>
      <c r="K2106" s="6"/>
    </row>
    <row r="2107" spans="1:11" ht="14.25">
      <c r="A2107" s="3"/>
      <c r="B2107" s="21"/>
      <c r="C2107" s="21"/>
      <c r="D2107" s="21"/>
      <c r="E2107" s="7"/>
      <c r="F2107" s="7"/>
      <c r="G2107" s="7"/>
      <c r="H2107" s="7"/>
      <c r="I2107" s="7"/>
      <c r="J2107" s="7"/>
      <c r="K2107" s="6"/>
    </row>
    <row r="2108" spans="1:11" ht="14.25">
      <c r="A2108" s="3"/>
      <c r="B2108" s="21"/>
      <c r="C2108" s="21"/>
      <c r="D2108" s="21"/>
      <c r="E2108" s="7"/>
      <c r="F2108" s="7"/>
      <c r="G2108" s="7"/>
      <c r="H2108" s="7"/>
      <c r="I2108" s="7"/>
      <c r="J2108" s="7"/>
      <c r="K2108" s="6"/>
    </row>
    <row r="2109" spans="1:11" ht="14.25">
      <c r="A2109" s="3"/>
      <c r="B2109" s="21"/>
      <c r="C2109" s="21"/>
      <c r="D2109" s="21"/>
      <c r="E2109" s="7"/>
      <c r="F2109" s="7"/>
      <c r="G2109" s="7"/>
      <c r="H2109" s="7"/>
      <c r="I2109" s="7"/>
      <c r="J2109" s="7"/>
      <c r="K2109" s="6"/>
    </row>
    <row r="2110" spans="1:11" ht="14.25">
      <c r="A2110" s="3"/>
      <c r="B2110" s="21"/>
      <c r="C2110" s="21"/>
      <c r="D2110" s="21"/>
      <c r="E2110" s="7"/>
      <c r="F2110" s="7"/>
      <c r="G2110" s="7"/>
      <c r="H2110" s="7"/>
      <c r="I2110" s="7"/>
      <c r="J2110" s="7"/>
      <c r="K2110" s="6"/>
    </row>
    <row r="2111" spans="1:11" ht="14.25">
      <c r="A2111" s="3"/>
      <c r="B2111" s="21"/>
      <c r="C2111" s="21"/>
      <c r="D2111" s="21"/>
      <c r="E2111" s="7"/>
      <c r="F2111" s="7"/>
      <c r="G2111" s="7"/>
      <c r="H2111" s="7"/>
      <c r="I2111" s="7"/>
      <c r="J2111" s="7"/>
      <c r="K2111" s="6"/>
    </row>
    <row r="2112" spans="1:11" ht="14.25">
      <c r="A2112" s="3"/>
      <c r="B2112" s="21"/>
      <c r="C2112" s="21"/>
      <c r="D2112" s="21"/>
      <c r="E2112" s="7"/>
      <c r="F2112" s="7"/>
      <c r="G2112" s="7"/>
      <c r="H2112" s="7"/>
      <c r="I2112" s="7"/>
      <c r="J2112" s="7"/>
      <c r="K2112" s="6"/>
    </row>
    <row r="2113" spans="1:11" ht="14.25">
      <c r="A2113" s="3"/>
      <c r="B2113" s="21"/>
      <c r="C2113" s="21"/>
      <c r="D2113" s="21"/>
      <c r="E2113" s="7"/>
      <c r="F2113" s="7"/>
      <c r="G2113" s="7"/>
      <c r="H2113" s="7"/>
      <c r="I2113" s="7"/>
      <c r="J2113" s="7"/>
      <c r="K2113" s="6"/>
    </row>
    <row r="2114" spans="1:11" ht="14.25">
      <c r="A2114" s="3"/>
      <c r="B2114" s="21"/>
      <c r="C2114" s="21"/>
      <c r="D2114" s="21"/>
      <c r="E2114" s="7"/>
      <c r="F2114" s="7"/>
      <c r="G2114" s="7"/>
      <c r="H2114" s="7"/>
      <c r="I2114" s="7"/>
      <c r="J2114" s="7"/>
      <c r="K2114" s="6"/>
    </row>
    <row r="2115" spans="1:11" ht="14.25">
      <c r="A2115" s="3"/>
      <c r="B2115" s="21"/>
      <c r="C2115" s="21"/>
      <c r="D2115" s="21"/>
      <c r="E2115" s="7"/>
      <c r="F2115" s="7"/>
      <c r="G2115" s="7"/>
      <c r="H2115" s="7"/>
      <c r="I2115" s="7"/>
      <c r="J2115" s="7"/>
      <c r="K2115" s="6"/>
    </row>
    <row r="2116" spans="1:11" ht="14.25">
      <c r="A2116" s="3"/>
      <c r="B2116" s="21"/>
      <c r="C2116" s="21"/>
      <c r="D2116" s="21"/>
      <c r="E2116" s="7"/>
      <c r="F2116" s="7"/>
      <c r="G2116" s="7"/>
      <c r="H2116" s="7"/>
      <c r="I2116" s="7"/>
      <c r="J2116" s="7"/>
      <c r="K2116" s="6"/>
    </row>
    <row r="2117" spans="1:11" ht="14.25">
      <c r="A2117" s="3"/>
      <c r="B2117" s="21"/>
      <c r="C2117" s="21"/>
      <c r="D2117" s="21"/>
      <c r="E2117" s="7"/>
      <c r="F2117" s="7"/>
      <c r="G2117" s="7"/>
      <c r="H2117" s="7"/>
      <c r="I2117" s="7"/>
      <c r="J2117" s="7"/>
      <c r="K2117" s="6"/>
    </row>
    <row r="2118" spans="1:11" ht="14.25">
      <c r="A2118" s="3"/>
      <c r="B2118" s="21"/>
      <c r="C2118" s="21"/>
      <c r="D2118" s="21"/>
      <c r="E2118" s="7"/>
      <c r="F2118" s="7"/>
      <c r="G2118" s="7"/>
      <c r="H2118" s="7"/>
      <c r="I2118" s="7"/>
      <c r="J2118" s="7"/>
      <c r="K2118" s="6"/>
    </row>
    <row r="2119" spans="1:11" ht="14.25">
      <c r="A2119" s="3"/>
      <c r="B2119" s="21"/>
      <c r="C2119" s="21"/>
      <c r="D2119" s="21"/>
      <c r="E2119" s="7"/>
      <c r="F2119" s="7"/>
      <c r="G2119" s="7"/>
      <c r="H2119" s="7"/>
      <c r="I2119" s="7"/>
      <c r="J2119" s="7"/>
      <c r="K2119" s="6"/>
    </row>
    <row r="2120" spans="1:11" ht="14.25">
      <c r="A2120" s="3"/>
      <c r="B2120" s="21"/>
      <c r="C2120" s="21"/>
      <c r="D2120" s="21"/>
      <c r="E2120" s="7"/>
      <c r="F2120" s="7"/>
      <c r="G2120" s="7"/>
      <c r="H2120" s="7"/>
      <c r="I2120" s="7"/>
      <c r="J2120" s="7"/>
      <c r="K2120" s="6"/>
    </row>
    <row r="2121" spans="1:11" ht="14.25">
      <c r="A2121" s="3"/>
      <c r="B2121" s="21"/>
      <c r="C2121" s="21"/>
      <c r="D2121" s="21"/>
      <c r="E2121" s="7"/>
      <c r="F2121" s="7"/>
      <c r="G2121" s="7"/>
      <c r="H2121" s="7"/>
      <c r="I2121" s="7"/>
      <c r="J2121" s="7"/>
      <c r="K2121" s="6"/>
    </row>
    <row r="2122" spans="1:11" ht="14.25">
      <c r="A2122" s="3"/>
      <c r="B2122" s="21"/>
      <c r="C2122" s="21"/>
      <c r="D2122" s="21"/>
      <c r="E2122" s="7"/>
      <c r="F2122" s="7"/>
      <c r="G2122" s="7"/>
      <c r="H2122" s="7"/>
      <c r="I2122" s="7"/>
      <c r="J2122" s="7"/>
      <c r="K2122" s="6"/>
    </row>
    <row r="2123" spans="1:11" ht="14.25">
      <c r="A2123" s="3"/>
      <c r="B2123" s="21"/>
      <c r="C2123" s="21"/>
      <c r="D2123" s="21"/>
      <c r="E2123" s="7"/>
      <c r="F2123" s="7"/>
      <c r="G2123" s="7"/>
      <c r="H2123" s="7"/>
      <c r="I2123" s="7"/>
      <c r="J2123" s="7"/>
      <c r="K2123" s="6"/>
    </row>
    <row r="2124" spans="1:11" ht="14.25">
      <c r="A2124" s="3"/>
      <c r="B2124" s="21"/>
      <c r="C2124" s="21"/>
      <c r="D2124" s="21"/>
      <c r="E2124" s="7"/>
      <c r="F2124" s="7"/>
      <c r="G2124" s="7"/>
      <c r="H2124" s="7"/>
      <c r="I2124" s="7"/>
      <c r="J2124" s="7"/>
      <c r="K2124" s="6"/>
    </row>
    <row r="2125" spans="1:11" ht="14.25">
      <c r="A2125" s="3"/>
      <c r="B2125" s="21"/>
      <c r="C2125" s="21"/>
      <c r="D2125" s="21"/>
      <c r="E2125" s="7"/>
      <c r="F2125" s="7"/>
      <c r="G2125" s="7"/>
      <c r="H2125" s="7"/>
      <c r="I2125" s="7"/>
      <c r="J2125" s="7"/>
      <c r="K2125" s="6"/>
    </row>
    <row r="2126" spans="1:11" ht="14.25">
      <c r="A2126" s="3"/>
      <c r="B2126" s="21"/>
      <c r="C2126" s="21"/>
      <c r="D2126" s="21"/>
      <c r="E2126" s="7"/>
      <c r="F2126" s="7"/>
      <c r="G2126" s="7"/>
      <c r="H2126" s="7"/>
      <c r="I2126" s="7"/>
      <c r="J2126" s="7"/>
      <c r="K2126" s="6"/>
    </row>
    <row r="2127" spans="1:11" ht="14.25">
      <c r="A2127" s="3"/>
      <c r="B2127" s="21"/>
      <c r="C2127" s="21"/>
      <c r="D2127" s="21"/>
      <c r="E2127" s="7"/>
      <c r="F2127" s="7"/>
      <c r="G2127" s="7"/>
      <c r="H2127" s="7"/>
      <c r="I2127" s="7"/>
      <c r="J2127" s="7"/>
      <c r="K2127" s="6"/>
    </row>
    <row r="2128" spans="1:11" ht="14.25">
      <c r="A2128" s="3"/>
      <c r="B2128" s="21"/>
      <c r="C2128" s="21"/>
      <c r="D2128" s="21"/>
      <c r="E2128" s="7"/>
      <c r="F2128" s="7"/>
      <c r="G2128" s="7"/>
      <c r="H2128" s="7"/>
      <c r="I2128" s="7"/>
      <c r="J2128" s="7"/>
      <c r="K2128" s="6"/>
    </row>
    <row r="2129" spans="1:11" ht="14.25">
      <c r="A2129" s="3"/>
      <c r="B2129" s="21"/>
      <c r="C2129" s="21"/>
      <c r="D2129" s="21"/>
      <c r="E2129" s="7"/>
      <c r="F2129" s="7"/>
      <c r="G2129" s="7"/>
      <c r="H2129" s="7"/>
      <c r="I2129" s="7"/>
      <c r="J2129" s="7"/>
      <c r="K2129" s="6"/>
    </row>
    <row r="2130" spans="1:11" ht="14.25">
      <c r="A2130" s="3"/>
      <c r="B2130" s="21"/>
      <c r="C2130" s="21"/>
      <c r="D2130" s="21"/>
      <c r="E2130" s="7"/>
      <c r="F2130" s="7"/>
      <c r="G2130" s="7"/>
      <c r="H2130" s="7"/>
      <c r="I2130" s="7"/>
      <c r="J2130" s="7"/>
      <c r="K2130" s="6"/>
    </row>
    <row r="2131" spans="1:11" ht="14.25">
      <c r="A2131" s="3"/>
      <c r="B2131" s="21"/>
      <c r="C2131" s="21"/>
      <c r="D2131" s="21"/>
      <c r="E2131" s="7"/>
      <c r="F2131" s="7"/>
      <c r="G2131" s="7"/>
      <c r="H2131" s="7"/>
      <c r="I2131" s="7"/>
      <c r="J2131" s="7"/>
      <c r="K2131" s="6"/>
    </row>
    <row r="2132" spans="1:11" ht="14.25">
      <c r="A2132" s="3"/>
      <c r="B2132" s="21"/>
      <c r="C2132" s="21"/>
      <c r="D2132" s="21"/>
      <c r="E2132" s="7"/>
      <c r="F2132" s="7"/>
      <c r="G2132" s="7"/>
      <c r="H2132" s="7"/>
      <c r="I2132" s="7"/>
      <c r="J2132" s="7"/>
      <c r="K2132" s="6"/>
    </row>
    <row r="2133" spans="1:11" ht="14.25">
      <c r="A2133" s="3"/>
      <c r="B2133" s="21"/>
      <c r="C2133" s="21"/>
      <c r="D2133" s="21"/>
      <c r="E2133" s="7"/>
      <c r="F2133" s="7"/>
      <c r="G2133" s="7"/>
      <c r="H2133" s="7"/>
      <c r="I2133" s="7"/>
      <c r="J2133" s="7"/>
      <c r="K2133" s="6"/>
    </row>
    <row r="2134" spans="1:11" ht="14.25">
      <c r="A2134" s="3"/>
      <c r="B2134" s="21"/>
      <c r="C2134" s="21"/>
      <c r="D2134" s="21"/>
      <c r="E2134" s="7"/>
      <c r="F2134" s="7"/>
      <c r="G2134" s="7"/>
      <c r="H2134" s="7"/>
      <c r="I2134" s="7"/>
      <c r="J2134" s="7"/>
      <c r="K2134" s="6"/>
    </row>
    <row r="2135" spans="1:11" ht="14.25">
      <c r="A2135" s="3"/>
      <c r="B2135" s="21"/>
      <c r="C2135" s="21"/>
      <c r="D2135" s="21"/>
      <c r="E2135" s="7"/>
      <c r="F2135" s="7"/>
      <c r="G2135" s="7"/>
      <c r="H2135" s="7"/>
      <c r="I2135" s="7"/>
      <c r="J2135" s="7"/>
      <c r="K2135" s="6"/>
    </row>
    <row r="2136" spans="1:11" ht="14.25">
      <c r="A2136" s="3"/>
      <c r="B2136" s="21"/>
      <c r="C2136" s="21"/>
      <c r="D2136" s="21"/>
      <c r="E2136" s="7"/>
      <c r="F2136" s="7"/>
      <c r="G2136" s="7"/>
      <c r="H2136" s="7"/>
      <c r="I2136" s="7"/>
      <c r="J2136" s="7"/>
      <c r="K2136" s="6"/>
    </row>
    <row r="2137" spans="1:11" ht="14.25">
      <c r="A2137" s="3"/>
      <c r="B2137" s="21"/>
      <c r="C2137" s="21"/>
      <c r="D2137" s="21"/>
      <c r="E2137" s="7"/>
      <c r="F2137" s="7"/>
      <c r="G2137" s="7"/>
      <c r="H2137" s="7"/>
      <c r="I2137" s="7"/>
      <c r="J2137" s="7"/>
      <c r="K2137" s="6"/>
    </row>
    <row r="2138" spans="1:11" ht="14.25">
      <c r="A2138" s="3"/>
      <c r="B2138" s="21"/>
      <c r="C2138" s="21"/>
      <c r="D2138" s="21"/>
      <c r="E2138" s="7"/>
      <c r="F2138" s="7"/>
      <c r="G2138" s="7"/>
      <c r="H2138" s="7"/>
      <c r="I2138" s="7"/>
      <c r="J2138" s="7"/>
      <c r="K2138" s="6"/>
    </row>
  </sheetData>
  <sheetProtection/>
  <mergeCells count="14">
    <mergeCell ref="P19:P20"/>
    <mergeCell ref="A19:A20"/>
    <mergeCell ref="C19:C20"/>
    <mergeCell ref="C14:F14"/>
    <mergeCell ref="A1:Q1"/>
    <mergeCell ref="D16:G16"/>
    <mergeCell ref="D17:G17"/>
    <mergeCell ref="D18:G18"/>
    <mergeCell ref="B19:B20"/>
    <mergeCell ref="D19:D20"/>
    <mergeCell ref="Q19:Q20"/>
    <mergeCell ref="E19:I19"/>
    <mergeCell ref="J19:N19"/>
    <mergeCell ref="O19:O20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PageLayoutView="0" workbookViewId="0" topLeftCell="A1">
      <selection activeCell="K2" sqref="K2:L3"/>
    </sheetView>
  </sheetViews>
  <sheetFormatPr defaultColWidth="9.140625" defaultRowHeight="15"/>
  <cols>
    <col min="1" max="1" width="14.421875" style="0" customWidth="1"/>
    <col min="2" max="2" width="43.8515625" style="19" customWidth="1"/>
    <col min="3" max="3" width="12.140625" style="0" bestFit="1" customWidth="1"/>
    <col min="4" max="5" width="12.140625" style="0" customWidth="1"/>
    <col min="6" max="6" width="13.28125" style="0" bestFit="1" customWidth="1"/>
    <col min="7" max="7" width="12.140625" style="0" customWidth="1"/>
    <col min="8" max="8" width="13.28125" style="0" bestFit="1" customWidth="1"/>
    <col min="9" max="9" width="12.140625" style="0" customWidth="1"/>
    <col min="10" max="10" width="13.28125" style="0" bestFit="1" customWidth="1"/>
    <col min="11" max="11" width="11.421875" style="0" customWidth="1"/>
    <col min="12" max="12" width="13.28125" style="0" bestFit="1" customWidth="1"/>
    <col min="14" max="14" width="48.28125" style="0" customWidth="1"/>
  </cols>
  <sheetData>
    <row r="1" spans="1:12" ht="18" thickBot="1">
      <c r="A1" s="124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22.5" customHeight="1">
      <c r="A2" s="43" t="s">
        <v>0</v>
      </c>
      <c r="B2" s="50"/>
      <c r="C2" s="127"/>
      <c r="D2" s="128"/>
      <c r="E2" s="128"/>
      <c r="F2" s="128"/>
      <c r="G2" s="128"/>
      <c r="H2" s="128"/>
      <c r="I2" s="128"/>
      <c r="J2" s="129"/>
      <c r="K2" s="133"/>
      <c r="L2" s="134"/>
    </row>
    <row r="3" spans="1:14" ht="24" customHeight="1" thickBot="1">
      <c r="A3" s="36" t="s">
        <v>1</v>
      </c>
      <c r="B3" s="49"/>
      <c r="C3" s="130">
        <v>43070</v>
      </c>
      <c r="D3" s="131"/>
      <c r="E3" s="131"/>
      <c r="F3" s="131"/>
      <c r="G3" s="131"/>
      <c r="H3" s="131"/>
      <c r="I3" s="131"/>
      <c r="J3" s="132"/>
      <c r="K3" s="135"/>
      <c r="L3" s="136"/>
      <c r="N3" t="s">
        <v>33</v>
      </c>
    </row>
    <row r="4" spans="1:12" ht="15" thickBot="1">
      <c r="A4" s="113" t="s">
        <v>8</v>
      </c>
      <c r="B4" s="118" t="s">
        <v>3</v>
      </c>
      <c r="C4" s="120" t="s">
        <v>31</v>
      </c>
      <c r="D4" s="120"/>
      <c r="E4" s="120"/>
      <c r="F4" s="120"/>
      <c r="G4" s="120"/>
      <c r="H4" s="120"/>
      <c r="I4" s="120"/>
      <c r="J4" s="121"/>
      <c r="K4" s="122"/>
      <c r="L4" s="123"/>
    </row>
    <row r="5" spans="1:14" ht="48" thickBot="1">
      <c r="A5" s="114"/>
      <c r="B5" s="119"/>
      <c r="C5" s="58" t="s">
        <v>46</v>
      </c>
      <c r="D5" s="59" t="s">
        <v>47</v>
      </c>
      <c r="E5" s="59" t="s">
        <v>6</v>
      </c>
      <c r="F5" s="59" t="s">
        <v>47</v>
      </c>
      <c r="G5" s="59" t="s">
        <v>6</v>
      </c>
      <c r="H5" s="59" t="s">
        <v>47</v>
      </c>
      <c r="I5" s="59" t="s">
        <v>6</v>
      </c>
      <c r="J5" s="59" t="s">
        <v>47</v>
      </c>
      <c r="K5" s="59" t="s">
        <v>6</v>
      </c>
      <c r="L5" s="28" t="s">
        <v>69</v>
      </c>
      <c r="N5" s="55" t="s">
        <v>68</v>
      </c>
    </row>
    <row r="6" spans="1:12" ht="14.25">
      <c r="A6" s="74">
        <f>'Dados Cadastrais'!A5</f>
        <v>999</v>
      </c>
      <c r="B6" s="20" t="str">
        <f>'Dados Cadastrais'!B5</f>
        <v>RAIMUNDO NONATO MAGALHÃES MELO</v>
      </c>
      <c r="C6" s="16">
        <v>6703.64</v>
      </c>
      <c r="D6" s="69">
        <v>0</v>
      </c>
      <c r="E6" s="73" t="s">
        <v>669</v>
      </c>
      <c r="F6" s="69">
        <v>0</v>
      </c>
      <c r="G6" s="73" t="s">
        <v>670</v>
      </c>
      <c r="H6" s="69">
        <v>0</v>
      </c>
      <c r="I6" s="73" t="s">
        <v>671</v>
      </c>
      <c r="J6" s="69">
        <v>0</v>
      </c>
      <c r="K6" s="73" t="s">
        <v>672</v>
      </c>
      <c r="L6" s="16">
        <f>SUM(C6:K6)</f>
        <v>6703.64</v>
      </c>
    </row>
    <row r="7" spans="1:14" ht="14.25">
      <c r="A7" s="74">
        <f>'Dados Cadastrais'!A6</f>
        <v>999</v>
      </c>
      <c r="B7" s="20" t="str">
        <f>'Dados Cadastrais'!B6</f>
        <v>ANTONIO GUERREIRO JÚNIOR</v>
      </c>
      <c r="C7" s="69">
        <v>6703.64</v>
      </c>
      <c r="D7" s="69">
        <v>0</v>
      </c>
      <c r="E7" s="73" t="s">
        <v>669</v>
      </c>
      <c r="F7" s="69">
        <v>0</v>
      </c>
      <c r="G7" s="73" t="s">
        <v>670</v>
      </c>
      <c r="H7" s="69">
        <v>0</v>
      </c>
      <c r="I7" s="73" t="s">
        <v>671</v>
      </c>
      <c r="J7" s="69">
        <v>0</v>
      </c>
      <c r="K7" s="73" t="s">
        <v>672</v>
      </c>
      <c r="L7" s="69">
        <f aca="true" t="shared" si="0" ref="L7:L70">SUM(C7:K7)</f>
        <v>6703.64</v>
      </c>
      <c r="N7" s="72" t="s">
        <v>35</v>
      </c>
    </row>
    <row r="8" spans="1:12" ht="14.25">
      <c r="A8" s="74">
        <f>'Dados Cadastrais'!A7</f>
        <v>999</v>
      </c>
      <c r="B8" s="20" t="str">
        <f>'Dados Cadastrais'!B7</f>
        <v>ANILDES DE JESUS BERNARDES CHAVES CRUZ            </v>
      </c>
      <c r="C8" s="69">
        <v>6703.64</v>
      </c>
      <c r="D8" s="69">
        <v>0</v>
      </c>
      <c r="E8" s="73" t="s">
        <v>669</v>
      </c>
      <c r="F8" s="69">
        <v>0</v>
      </c>
      <c r="G8" s="73" t="s">
        <v>670</v>
      </c>
      <c r="H8" s="69">
        <v>0</v>
      </c>
      <c r="I8" s="73" t="s">
        <v>671</v>
      </c>
      <c r="J8" s="69">
        <v>0</v>
      </c>
      <c r="K8" s="73" t="s">
        <v>672</v>
      </c>
      <c r="L8" s="69">
        <f t="shared" si="0"/>
        <v>6703.64</v>
      </c>
    </row>
    <row r="9" spans="1:12" ht="14.25">
      <c r="A9" s="74">
        <f>'Dados Cadastrais'!A8</f>
        <v>999</v>
      </c>
      <c r="B9" s="20" t="str">
        <f>'Dados Cadastrais'!B8</f>
        <v>MARIA DAS GRAÇAS DE CASTRO DUARTE MENDES</v>
      </c>
      <c r="C9" s="69">
        <v>6703.64</v>
      </c>
      <c r="D9" s="69">
        <v>0</v>
      </c>
      <c r="E9" s="73" t="s">
        <v>669</v>
      </c>
      <c r="F9" s="69">
        <v>0</v>
      </c>
      <c r="G9" s="73" t="s">
        <v>670</v>
      </c>
      <c r="H9" s="69">
        <v>0</v>
      </c>
      <c r="I9" s="73" t="s">
        <v>671</v>
      </c>
      <c r="J9" s="69">
        <v>0</v>
      </c>
      <c r="K9" s="73" t="s">
        <v>672</v>
      </c>
      <c r="L9" s="69">
        <f t="shared" si="0"/>
        <v>6703.64</v>
      </c>
    </row>
    <row r="10" spans="1:12" ht="14.25">
      <c r="A10" s="74">
        <f>'Dados Cadastrais'!A9</f>
        <v>999</v>
      </c>
      <c r="B10" s="20" t="str">
        <f>'Dados Cadastrais'!B9</f>
        <v>CLEONICE SILVA FREIRE</v>
      </c>
      <c r="C10" s="69">
        <v>6703.64</v>
      </c>
      <c r="D10" s="69">
        <v>0</v>
      </c>
      <c r="E10" s="73" t="s">
        <v>669</v>
      </c>
      <c r="F10" s="69">
        <v>0</v>
      </c>
      <c r="G10" s="73" t="s">
        <v>670</v>
      </c>
      <c r="H10" s="69">
        <v>0</v>
      </c>
      <c r="I10" s="73" t="s">
        <v>671</v>
      </c>
      <c r="J10" s="69">
        <v>0</v>
      </c>
      <c r="K10" s="73" t="s">
        <v>672</v>
      </c>
      <c r="L10" s="69">
        <f t="shared" si="0"/>
        <v>6703.64</v>
      </c>
    </row>
    <row r="11" spans="1:12" ht="14.25">
      <c r="A11" s="74">
        <f>'Dados Cadastrais'!A10</f>
        <v>999</v>
      </c>
      <c r="B11" s="20" t="str">
        <f>'Dados Cadastrais'!B10</f>
        <v>LOURIVAL DE JESUS SEREJO SOUSA</v>
      </c>
      <c r="C11" s="69">
        <v>6703.64</v>
      </c>
      <c r="D11" s="69">
        <v>0</v>
      </c>
      <c r="E11" s="73" t="s">
        <v>669</v>
      </c>
      <c r="F11" s="69">
        <v>0</v>
      </c>
      <c r="G11" s="73" t="s">
        <v>670</v>
      </c>
      <c r="H11" s="69">
        <v>0</v>
      </c>
      <c r="I11" s="73" t="s">
        <v>671</v>
      </c>
      <c r="J11" s="69">
        <v>0</v>
      </c>
      <c r="K11" s="73" t="s">
        <v>672</v>
      </c>
      <c r="L11" s="69">
        <f t="shared" si="0"/>
        <v>6703.64</v>
      </c>
    </row>
    <row r="12" spans="1:12" ht="14.25">
      <c r="A12" s="74">
        <f>'Dados Cadastrais'!A11</f>
        <v>999</v>
      </c>
      <c r="B12" s="20" t="str">
        <f>'Dados Cadastrais'!B11</f>
        <v>LUIZ GONZAGA ALMEIDA FILHO</v>
      </c>
      <c r="C12" s="69">
        <v>6368.46</v>
      </c>
      <c r="D12" s="69">
        <v>0</v>
      </c>
      <c r="E12" s="73" t="s">
        <v>669</v>
      </c>
      <c r="F12" s="69">
        <v>0</v>
      </c>
      <c r="G12" s="73" t="s">
        <v>670</v>
      </c>
      <c r="H12" s="69">
        <v>0</v>
      </c>
      <c r="I12" s="73" t="s">
        <v>671</v>
      </c>
      <c r="J12" s="69">
        <v>0</v>
      </c>
      <c r="K12" s="73" t="s">
        <v>672</v>
      </c>
      <c r="L12" s="69">
        <f t="shared" si="0"/>
        <v>6368.46</v>
      </c>
    </row>
    <row r="13" spans="1:12" ht="14.25">
      <c r="A13" s="74">
        <f>'Dados Cadastrais'!A12</f>
        <v>999</v>
      </c>
      <c r="B13" s="20" t="str">
        <f>'Dados Cadastrais'!B12</f>
        <v>KLEBER COSTA CARVALHO</v>
      </c>
      <c r="C13" s="69">
        <v>6703.64</v>
      </c>
      <c r="D13" s="69">
        <v>0</v>
      </c>
      <c r="E13" s="73" t="s">
        <v>669</v>
      </c>
      <c r="F13" s="69">
        <v>0</v>
      </c>
      <c r="G13" s="73" t="s">
        <v>670</v>
      </c>
      <c r="H13" s="69">
        <v>0</v>
      </c>
      <c r="I13" s="73" t="s">
        <v>671</v>
      </c>
      <c r="J13" s="69">
        <v>0</v>
      </c>
      <c r="K13" s="73" t="s">
        <v>672</v>
      </c>
      <c r="L13" s="69">
        <f t="shared" si="0"/>
        <v>6703.64</v>
      </c>
    </row>
    <row r="14" spans="1:12" ht="14.25">
      <c r="A14" s="74">
        <f>'Dados Cadastrais'!A13</f>
        <v>999</v>
      </c>
      <c r="B14" s="20" t="str">
        <f>'Dados Cadastrais'!B13</f>
        <v>JOSÉ BERNARDO SILVA RODRIGUES</v>
      </c>
      <c r="C14" s="69">
        <v>6703.64</v>
      </c>
      <c r="D14" s="69">
        <v>0</v>
      </c>
      <c r="E14" s="73" t="s">
        <v>669</v>
      </c>
      <c r="F14" s="69">
        <v>0</v>
      </c>
      <c r="G14" s="73" t="s">
        <v>670</v>
      </c>
      <c r="H14" s="69">
        <v>0</v>
      </c>
      <c r="I14" s="73" t="s">
        <v>671</v>
      </c>
      <c r="J14" s="69">
        <v>0</v>
      </c>
      <c r="K14" s="73" t="s">
        <v>672</v>
      </c>
      <c r="L14" s="69">
        <f t="shared" si="0"/>
        <v>6703.64</v>
      </c>
    </row>
    <row r="15" spans="1:12" ht="14.25">
      <c r="A15" s="74">
        <f>'Dados Cadastrais'!A14</f>
        <v>999</v>
      </c>
      <c r="B15" s="20" t="str">
        <f>'Dados Cadastrais'!B14</f>
        <v>JAIME FERREIRA DE ARAÚJO</v>
      </c>
      <c r="C15" s="69">
        <v>6703.64</v>
      </c>
      <c r="D15" s="69">
        <v>0</v>
      </c>
      <c r="E15" s="73" t="s">
        <v>669</v>
      </c>
      <c r="F15" s="69">
        <v>0</v>
      </c>
      <c r="G15" s="73" t="s">
        <v>670</v>
      </c>
      <c r="H15" s="69">
        <v>0</v>
      </c>
      <c r="I15" s="73" t="s">
        <v>671</v>
      </c>
      <c r="J15" s="69">
        <v>0</v>
      </c>
      <c r="K15" s="73" t="s">
        <v>672</v>
      </c>
      <c r="L15" s="69">
        <f t="shared" si="0"/>
        <v>6703.64</v>
      </c>
    </row>
    <row r="16" spans="1:12" ht="14.25">
      <c r="A16" s="74">
        <f>'Dados Cadastrais'!A15</f>
        <v>999</v>
      </c>
      <c r="B16" s="20" t="str">
        <f>'Dados Cadastrais'!B15</f>
        <v>JOSEMAR LOPES SANTOS</v>
      </c>
      <c r="C16" s="69">
        <v>6368.46</v>
      </c>
      <c r="D16" s="69">
        <v>0</v>
      </c>
      <c r="E16" s="73" t="s">
        <v>669</v>
      </c>
      <c r="F16" s="69">
        <v>0</v>
      </c>
      <c r="G16" s="73" t="s">
        <v>670</v>
      </c>
      <c r="H16" s="69">
        <v>0</v>
      </c>
      <c r="I16" s="73" t="s">
        <v>671</v>
      </c>
      <c r="J16" s="69">
        <v>0</v>
      </c>
      <c r="K16" s="73" t="s">
        <v>672</v>
      </c>
      <c r="L16" s="69">
        <f t="shared" si="0"/>
        <v>6368.46</v>
      </c>
    </row>
    <row r="17" spans="1:12" ht="14.25">
      <c r="A17" s="74">
        <f>'Dados Cadastrais'!A16</f>
        <v>999</v>
      </c>
      <c r="B17" s="20" t="str">
        <f>'Dados Cadastrais'!B16</f>
        <v>JOÃO SANTANA SOUSA</v>
      </c>
      <c r="C17" s="69">
        <v>6703.64</v>
      </c>
      <c r="D17" s="69">
        <v>0</v>
      </c>
      <c r="E17" s="73" t="s">
        <v>669</v>
      </c>
      <c r="F17" s="69">
        <v>0</v>
      </c>
      <c r="G17" s="73" t="s">
        <v>670</v>
      </c>
      <c r="H17" s="69">
        <v>0</v>
      </c>
      <c r="I17" s="73" t="s">
        <v>671</v>
      </c>
      <c r="J17" s="69">
        <v>0</v>
      </c>
      <c r="K17" s="73" t="s">
        <v>672</v>
      </c>
      <c r="L17" s="69">
        <f t="shared" si="0"/>
        <v>6703.64</v>
      </c>
    </row>
    <row r="18" spans="1:12" ht="14.25">
      <c r="A18" s="74">
        <f>'Dados Cadastrais'!A17</f>
        <v>999</v>
      </c>
      <c r="B18" s="20" t="str">
        <f>'Dados Cadastrais'!B17</f>
        <v>VICENTE DE PAULA GOMES DE CASTRO</v>
      </c>
      <c r="C18" s="69">
        <v>6703.64</v>
      </c>
      <c r="D18" s="69">
        <v>0</v>
      </c>
      <c r="E18" s="73" t="s">
        <v>669</v>
      </c>
      <c r="F18" s="69">
        <v>0</v>
      </c>
      <c r="G18" s="73" t="s">
        <v>670</v>
      </c>
      <c r="H18" s="69">
        <v>0</v>
      </c>
      <c r="I18" s="73" t="s">
        <v>671</v>
      </c>
      <c r="J18" s="69">
        <v>0</v>
      </c>
      <c r="K18" s="73" t="s">
        <v>672</v>
      </c>
      <c r="L18" s="69">
        <f t="shared" si="0"/>
        <v>6703.64</v>
      </c>
    </row>
    <row r="19" spans="1:12" ht="14.25">
      <c r="A19" s="74">
        <f>'Dados Cadastrais'!A18</f>
        <v>999</v>
      </c>
      <c r="B19" s="20" t="str">
        <f>'Dados Cadastrais'!B18</f>
        <v>MARCELINO CHAVES EVERTON</v>
      </c>
      <c r="C19" s="69">
        <v>6703.64</v>
      </c>
      <c r="D19" s="69">
        <v>0</v>
      </c>
      <c r="E19" s="73" t="s">
        <v>669</v>
      </c>
      <c r="F19" s="69">
        <v>0</v>
      </c>
      <c r="G19" s="73" t="s">
        <v>670</v>
      </c>
      <c r="H19" s="69">
        <v>0</v>
      </c>
      <c r="I19" s="73" t="s">
        <v>671</v>
      </c>
      <c r="J19" s="69">
        <v>0</v>
      </c>
      <c r="K19" s="73" t="s">
        <v>672</v>
      </c>
      <c r="L19" s="69">
        <f t="shared" si="0"/>
        <v>6703.64</v>
      </c>
    </row>
    <row r="20" spans="1:12" ht="14.25">
      <c r="A20" s="74">
        <f>'Dados Cadastrais'!A19</f>
        <v>999</v>
      </c>
      <c r="B20" s="20" t="str">
        <f>'Dados Cadastrais'!B19</f>
        <v>CLEONES CARVALHO CUNHA</v>
      </c>
      <c r="C20" s="69">
        <v>6703.64</v>
      </c>
      <c r="D20" s="69">
        <v>0</v>
      </c>
      <c r="E20" s="73" t="s">
        <v>669</v>
      </c>
      <c r="F20" s="69">
        <v>0</v>
      </c>
      <c r="G20" s="73" t="s">
        <v>670</v>
      </c>
      <c r="H20" s="69">
        <v>0</v>
      </c>
      <c r="I20" s="73" t="s">
        <v>671</v>
      </c>
      <c r="J20" s="69">
        <v>0</v>
      </c>
      <c r="K20" s="73" t="s">
        <v>672</v>
      </c>
      <c r="L20" s="69">
        <f t="shared" si="0"/>
        <v>6703.64</v>
      </c>
    </row>
    <row r="21" spans="1:12" ht="14.25">
      <c r="A21" s="74">
        <f>'Dados Cadastrais'!A20</f>
        <v>999</v>
      </c>
      <c r="B21" s="20" t="str">
        <f>'Dados Cadastrais'!B20</f>
        <v>MARCELO CARVALHO SILVA</v>
      </c>
      <c r="C21" s="69">
        <v>6703.64</v>
      </c>
      <c r="D21" s="69">
        <v>0</v>
      </c>
      <c r="E21" s="73" t="s">
        <v>669</v>
      </c>
      <c r="F21" s="69">
        <v>0</v>
      </c>
      <c r="G21" s="73" t="s">
        <v>670</v>
      </c>
      <c r="H21" s="69">
        <v>0</v>
      </c>
      <c r="I21" s="73" t="s">
        <v>671</v>
      </c>
      <c r="J21" s="69">
        <v>0</v>
      </c>
      <c r="K21" s="73" t="s">
        <v>672</v>
      </c>
      <c r="L21" s="69">
        <f t="shared" si="0"/>
        <v>6703.64</v>
      </c>
    </row>
    <row r="22" spans="1:12" ht="14.25">
      <c r="A22" s="74">
        <f>'Dados Cadastrais'!A21</f>
        <v>999</v>
      </c>
      <c r="B22" s="20" t="str">
        <f>'Dados Cadastrais'!B21</f>
        <v>ANGELA MARIA MORAES SALAZAR</v>
      </c>
      <c r="C22" s="69">
        <v>6703.64</v>
      </c>
      <c r="D22" s="69">
        <v>0</v>
      </c>
      <c r="E22" s="73" t="s">
        <v>669</v>
      </c>
      <c r="F22" s="69">
        <v>0</v>
      </c>
      <c r="G22" s="73" t="s">
        <v>670</v>
      </c>
      <c r="H22" s="69">
        <v>0</v>
      </c>
      <c r="I22" s="73" t="s">
        <v>671</v>
      </c>
      <c r="J22" s="69">
        <v>0</v>
      </c>
      <c r="K22" s="73" t="s">
        <v>672</v>
      </c>
      <c r="L22" s="69">
        <f t="shared" si="0"/>
        <v>6703.64</v>
      </c>
    </row>
    <row r="23" spans="1:12" ht="14.25">
      <c r="A23" s="74">
        <f>'Dados Cadastrais'!A22</f>
        <v>999</v>
      </c>
      <c r="B23" s="20" t="str">
        <f>'Dados Cadastrais'!B22</f>
        <v>JOSÉ LUIZ OLIVEIRA DE ALMEIDA</v>
      </c>
      <c r="C23" s="69">
        <v>6703.64</v>
      </c>
      <c r="D23" s="69">
        <v>0</v>
      </c>
      <c r="E23" s="73" t="s">
        <v>669</v>
      </c>
      <c r="F23" s="69">
        <v>0</v>
      </c>
      <c r="G23" s="73" t="s">
        <v>670</v>
      </c>
      <c r="H23" s="69">
        <v>0</v>
      </c>
      <c r="I23" s="73" t="s">
        <v>671</v>
      </c>
      <c r="J23" s="69">
        <v>0</v>
      </c>
      <c r="K23" s="73" t="s">
        <v>672</v>
      </c>
      <c r="L23" s="69">
        <f t="shared" si="0"/>
        <v>6703.64</v>
      </c>
    </row>
    <row r="24" spans="1:12" ht="14.25">
      <c r="A24" s="74">
        <f>'Dados Cadastrais'!A23</f>
        <v>999</v>
      </c>
      <c r="B24" s="20" t="str">
        <f>'Dados Cadastrais'!B23</f>
        <v>RAIMUNDO JOSÉ BARROS DE SOUSA</v>
      </c>
      <c r="C24" s="69">
        <v>6703.64</v>
      </c>
      <c r="D24" s="69">
        <v>0</v>
      </c>
      <c r="E24" s="73" t="s">
        <v>669</v>
      </c>
      <c r="F24" s="69">
        <v>0</v>
      </c>
      <c r="G24" s="73" t="s">
        <v>670</v>
      </c>
      <c r="H24" s="69">
        <v>0</v>
      </c>
      <c r="I24" s="73" t="s">
        <v>671</v>
      </c>
      <c r="J24" s="69">
        <v>0</v>
      </c>
      <c r="K24" s="73" t="s">
        <v>672</v>
      </c>
      <c r="L24" s="69">
        <f t="shared" si="0"/>
        <v>6703.64</v>
      </c>
    </row>
    <row r="25" spans="1:12" ht="14.25">
      <c r="A25" s="74">
        <f>'Dados Cadastrais'!A24</f>
        <v>999</v>
      </c>
      <c r="B25" s="20" t="str">
        <f>'Dados Cadastrais'!B24</f>
        <v>DOUGLAS AIRTON FERREIRA AMORIM</v>
      </c>
      <c r="C25" s="69">
        <v>6368.46</v>
      </c>
      <c r="D25" s="69">
        <v>0</v>
      </c>
      <c r="E25" s="73" t="s">
        <v>669</v>
      </c>
      <c r="F25" s="69">
        <v>0</v>
      </c>
      <c r="G25" s="73" t="s">
        <v>670</v>
      </c>
      <c r="H25" s="69">
        <v>0</v>
      </c>
      <c r="I25" s="73" t="s">
        <v>671</v>
      </c>
      <c r="J25" s="69">
        <v>0</v>
      </c>
      <c r="K25" s="73" t="s">
        <v>672</v>
      </c>
      <c r="L25" s="69">
        <f t="shared" si="0"/>
        <v>6368.46</v>
      </c>
    </row>
    <row r="26" spans="1:12" ht="14.25">
      <c r="A26" s="74">
        <f>'Dados Cadastrais'!A25</f>
        <v>999</v>
      </c>
      <c r="B26" s="20" t="str">
        <f>'Dados Cadastrais'!B25</f>
        <v>TYRONE JOSÉ SILVA</v>
      </c>
      <c r="C26" s="69">
        <v>6703.64</v>
      </c>
      <c r="D26" s="69">
        <v>0</v>
      </c>
      <c r="E26" s="73" t="s">
        <v>669</v>
      </c>
      <c r="F26" s="69">
        <v>0</v>
      </c>
      <c r="G26" s="73" t="s">
        <v>670</v>
      </c>
      <c r="H26" s="69">
        <v>0</v>
      </c>
      <c r="I26" s="73" t="s">
        <v>671</v>
      </c>
      <c r="J26" s="69">
        <v>0</v>
      </c>
      <c r="K26" s="73" t="s">
        <v>672</v>
      </c>
      <c r="L26" s="69">
        <f t="shared" si="0"/>
        <v>6703.64</v>
      </c>
    </row>
    <row r="27" spans="1:12" ht="14.25">
      <c r="A27" s="74">
        <f>'Dados Cadastrais'!A26</f>
        <v>999</v>
      </c>
      <c r="B27" s="20" t="str">
        <f>'Dados Cadastrais'!B26</f>
        <v>NELMA CELESTE SOUZA SILVA SARNEY COSTA</v>
      </c>
      <c r="C27" s="69">
        <v>6703.64</v>
      </c>
      <c r="D27" s="69">
        <v>0</v>
      </c>
      <c r="E27" s="73" t="s">
        <v>669</v>
      </c>
      <c r="F27" s="69">
        <v>0</v>
      </c>
      <c r="G27" s="73" t="s">
        <v>670</v>
      </c>
      <c r="H27" s="69">
        <v>0</v>
      </c>
      <c r="I27" s="73" t="s">
        <v>671</v>
      </c>
      <c r="J27" s="69">
        <v>0</v>
      </c>
      <c r="K27" s="73" t="s">
        <v>672</v>
      </c>
      <c r="L27" s="69">
        <f t="shared" si="0"/>
        <v>6703.64</v>
      </c>
    </row>
    <row r="28" spans="1:12" ht="14.25">
      <c r="A28" s="74">
        <f>'Dados Cadastrais'!A27</f>
        <v>999</v>
      </c>
      <c r="B28" s="20" t="str">
        <f>'Dados Cadastrais'!B27</f>
        <v>SAMUEL BATISTA DE SOUZA</v>
      </c>
      <c r="C28" s="69">
        <v>6368.46</v>
      </c>
      <c r="D28" s="69">
        <v>0</v>
      </c>
      <c r="E28" s="73" t="s">
        <v>669</v>
      </c>
      <c r="F28" s="69">
        <v>0</v>
      </c>
      <c r="G28" s="73" t="s">
        <v>670</v>
      </c>
      <c r="H28" s="69">
        <v>0</v>
      </c>
      <c r="I28" s="73" t="s">
        <v>671</v>
      </c>
      <c r="J28" s="69">
        <v>0</v>
      </c>
      <c r="K28" s="73" t="s">
        <v>672</v>
      </c>
      <c r="L28" s="69">
        <f t="shared" si="0"/>
        <v>6368.46</v>
      </c>
    </row>
    <row r="29" spans="1:12" ht="14.25">
      <c r="A29" s="74">
        <f>'Dados Cadastrais'!A28</f>
        <v>999</v>
      </c>
      <c r="B29" s="20" t="str">
        <f>'Dados Cadastrais'!B28</f>
        <v>RAIMUNDO MORAES BOGÉA</v>
      </c>
      <c r="C29" s="69">
        <v>6368.46</v>
      </c>
      <c r="D29" s="69">
        <v>0</v>
      </c>
      <c r="E29" s="73" t="s">
        <v>669</v>
      </c>
      <c r="F29" s="69">
        <v>0</v>
      </c>
      <c r="G29" s="73" t="s">
        <v>670</v>
      </c>
      <c r="H29" s="69">
        <v>0</v>
      </c>
      <c r="I29" s="73" t="s">
        <v>671</v>
      </c>
      <c r="J29" s="69">
        <v>0</v>
      </c>
      <c r="K29" s="73" t="s">
        <v>672</v>
      </c>
      <c r="L29" s="69">
        <f t="shared" si="0"/>
        <v>6368.46</v>
      </c>
    </row>
    <row r="30" spans="1:12" ht="14.25">
      <c r="A30" s="74">
        <f>'Dados Cadastrais'!A29</f>
        <v>999</v>
      </c>
      <c r="B30" s="20" t="str">
        <f>'Dados Cadastrais'!B29</f>
        <v>JOSÉ JORGE FIGUEIREDO DOS ANJOS</v>
      </c>
      <c r="C30" s="69">
        <v>6368.46</v>
      </c>
      <c r="D30" s="69">
        <v>0</v>
      </c>
      <c r="E30" s="73" t="s">
        <v>669</v>
      </c>
      <c r="F30" s="69">
        <v>0</v>
      </c>
      <c r="G30" s="73" t="s">
        <v>670</v>
      </c>
      <c r="H30" s="69">
        <v>0</v>
      </c>
      <c r="I30" s="73" t="s">
        <v>671</v>
      </c>
      <c r="J30" s="69">
        <v>0</v>
      </c>
      <c r="K30" s="73" t="s">
        <v>672</v>
      </c>
      <c r="L30" s="69">
        <f t="shared" si="0"/>
        <v>6368.46</v>
      </c>
    </row>
    <row r="31" spans="1:12" ht="14.25">
      <c r="A31" s="74">
        <f>'Dados Cadastrais'!A30</f>
        <v>999</v>
      </c>
      <c r="B31" s="20" t="str">
        <f>'Dados Cadastrais'!B30</f>
        <v>JOSÉ JOAQUIM FIGUEIREDO DOS ANJOS</v>
      </c>
      <c r="C31" s="69">
        <v>6703.64</v>
      </c>
      <c r="D31" s="69">
        <v>0</v>
      </c>
      <c r="E31" s="73" t="s">
        <v>669</v>
      </c>
      <c r="F31" s="69">
        <v>0</v>
      </c>
      <c r="G31" s="73" t="s">
        <v>670</v>
      </c>
      <c r="H31" s="69">
        <v>0</v>
      </c>
      <c r="I31" s="73" t="s">
        <v>671</v>
      </c>
      <c r="J31" s="69">
        <v>0</v>
      </c>
      <c r="K31" s="73" t="s">
        <v>672</v>
      </c>
      <c r="L31" s="69">
        <f t="shared" si="0"/>
        <v>6703.64</v>
      </c>
    </row>
    <row r="32" spans="1:12" ht="14.25">
      <c r="A32" s="74">
        <f>'Dados Cadastrais'!A31</f>
        <v>999</v>
      </c>
      <c r="B32" s="20" t="str">
        <f>'Dados Cadastrais'!B31</f>
        <v>JOSÉ DE RIBAMAR CASTRO</v>
      </c>
      <c r="C32" s="69">
        <v>6703.64</v>
      </c>
      <c r="D32" s="69">
        <v>0</v>
      </c>
      <c r="E32" s="73" t="s">
        <v>669</v>
      </c>
      <c r="F32" s="69">
        <v>0</v>
      </c>
      <c r="G32" s="73" t="s">
        <v>670</v>
      </c>
      <c r="H32" s="69">
        <v>0</v>
      </c>
      <c r="I32" s="73" t="s">
        <v>671</v>
      </c>
      <c r="J32" s="69">
        <v>0</v>
      </c>
      <c r="K32" s="73" t="s">
        <v>672</v>
      </c>
      <c r="L32" s="69">
        <f t="shared" si="0"/>
        <v>6703.64</v>
      </c>
    </row>
    <row r="33" spans="1:12" ht="14.25">
      <c r="A33" s="74">
        <f>'Dados Cadastrais'!A32</f>
        <v>999</v>
      </c>
      <c r="B33" s="20" t="str">
        <f>'Dados Cadastrais'!B32</f>
        <v>ORIANA GOMES</v>
      </c>
      <c r="C33" s="69">
        <v>6368.46</v>
      </c>
      <c r="D33" s="69">
        <v>0</v>
      </c>
      <c r="E33" s="73" t="s">
        <v>669</v>
      </c>
      <c r="F33" s="69">
        <v>0</v>
      </c>
      <c r="G33" s="73" t="s">
        <v>670</v>
      </c>
      <c r="H33" s="69">
        <v>0</v>
      </c>
      <c r="I33" s="73" t="s">
        <v>671</v>
      </c>
      <c r="J33" s="69">
        <v>0</v>
      </c>
      <c r="K33" s="73" t="s">
        <v>672</v>
      </c>
      <c r="L33" s="69">
        <f t="shared" si="0"/>
        <v>6368.46</v>
      </c>
    </row>
    <row r="34" spans="1:12" ht="14.25">
      <c r="A34" s="74">
        <f>'Dados Cadastrais'!A33</f>
        <v>999</v>
      </c>
      <c r="B34" s="20" t="str">
        <f>'Dados Cadastrais'!B33</f>
        <v>MANOEL AURELIANO FERREIRA NETO</v>
      </c>
      <c r="C34" s="69">
        <v>6368.46</v>
      </c>
      <c r="D34" s="69">
        <v>0</v>
      </c>
      <c r="E34" s="73" t="s">
        <v>669</v>
      </c>
      <c r="F34" s="69">
        <v>0</v>
      </c>
      <c r="G34" s="73" t="s">
        <v>670</v>
      </c>
      <c r="H34" s="69">
        <v>0</v>
      </c>
      <c r="I34" s="73" t="s">
        <v>671</v>
      </c>
      <c r="J34" s="69">
        <v>0</v>
      </c>
      <c r="K34" s="73" t="s">
        <v>672</v>
      </c>
      <c r="L34" s="69">
        <f t="shared" si="0"/>
        <v>6368.46</v>
      </c>
    </row>
    <row r="35" spans="1:12" ht="14.25">
      <c r="A35" s="74">
        <f>'Dados Cadastrais'!A34</f>
        <v>999</v>
      </c>
      <c r="B35" s="20" t="str">
        <f>'Dados Cadastrais'!B34</f>
        <v>MARIA DO SOCORRO MENDONÇA CARNEIRO</v>
      </c>
      <c r="C35" s="69">
        <v>6368.46</v>
      </c>
      <c r="D35" s="69">
        <v>0</v>
      </c>
      <c r="E35" s="73" t="s">
        <v>669</v>
      </c>
      <c r="F35" s="69">
        <v>0</v>
      </c>
      <c r="G35" s="73" t="s">
        <v>670</v>
      </c>
      <c r="H35" s="69">
        <v>0</v>
      </c>
      <c r="I35" s="73" t="s">
        <v>671</v>
      </c>
      <c r="J35" s="69">
        <v>0</v>
      </c>
      <c r="K35" s="73" t="s">
        <v>672</v>
      </c>
      <c r="L35" s="69">
        <f t="shared" si="0"/>
        <v>6368.46</v>
      </c>
    </row>
    <row r="36" spans="1:12" ht="14.25">
      <c r="A36" s="74">
        <f>'Dados Cadastrais'!A35</f>
        <v>999</v>
      </c>
      <c r="B36" s="20" t="str">
        <f>'Dados Cadastrais'!B35</f>
        <v>LUIZ DE FRANÇA BELCHIOR SILVA</v>
      </c>
      <c r="C36" s="69">
        <v>6368.46</v>
      </c>
      <c r="D36" s="69">
        <v>0</v>
      </c>
      <c r="E36" s="73" t="s">
        <v>669</v>
      </c>
      <c r="F36" s="69">
        <v>0</v>
      </c>
      <c r="G36" s="73" t="s">
        <v>670</v>
      </c>
      <c r="H36" s="69">
        <v>0</v>
      </c>
      <c r="I36" s="73" t="s">
        <v>671</v>
      </c>
      <c r="J36" s="69">
        <v>0</v>
      </c>
      <c r="K36" s="73" t="s">
        <v>672</v>
      </c>
      <c r="L36" s="69">
        <f t="shared" si="0"/>
        <v>6368.46</v>
      </c>
    </row>
    <row r="37" spans="1:12" ht="14.25">
      <c r="A37" s="74">
        <f>'Dados Cadastrais'!A36</f>
        <v>999</v>
      </c>
      <c r="B37" s="20" t="str">
        <f>'Dados Cadastrais'!B36</f>
        <v>LUCIMARY CASTELO BRANCO CAMPOS DOS SANTOS</v>
      </c>
      <c r="C37" s="69">
        <v>6368.46</v>
      </c>
      <c r="D37" s="69">
        <v>0</v>
      </c>
      <c r="E37" s="73" t="s">
        <v>669</v>
      </c>
      <c r="F37" s="69">
        <v>0</v>
      </c>
      <c r="G37" s="73" t="s">
        <v>670</v>
      </c>
      <c r="H37" s="69">
        <v>0</v>
      </c>
      <c r="I37" s="73" t="s">
        <v>671</v>
      </c>
      <c r="J37" s="69">
        <v>0</v>
      </c>
      <c r="K37" s="73" t="s">
        <v>672</v>
      </c>
      <c r="L37" s="69">
        <f t="shared" si="0"/>
        <v>6368.46</v>
      </c>
    </row>
    <row r="38" spans="1:12" ht="14.25">
      <c r="A38" s="74">
        <f>'Dados Cadastrais'!A37</f>
        <v>999</v>
      </c>
      <c r="B38" s="20" t="str">
        <f>'Dados Cadastrais'!B37</f>
        <v>SÔNIA MARIA AMARAL FERNANDES RIBEIRO</v>
      </c>
      <c r="C38" s="69">
        <v>6368.46</v>
      </c>
      <c r="D38" s="69">
        <v>0</v>
      </c>
      <c r="E38" s="73" t="s">
        <v>669</v>
      </c>
      <c r="F38" s="69">
        <v>0</v>
      </c>
      <c r="G38" s="73" t="s">
        <v>670</v>
      </c>
      <c r="H38" s="69">
        <v>0</v>
      </c>
      <c r="I38" s="73" t="s">
        <v>671</v>
      </c>
      <c r="J38" s="69">
        <v>0</v>
      </c>
      <c r="K38" s="73" t="s">
        <v>672</v>
      </c>
      <c r="L38" s="69">
        <f t="shared" si="0"/>
        <v>6368.46</v>
      </c>
    </row>
    <row r="39" spans="1:12" ht="14.25">
      <c r="A39" s="74">
        <f>'Dados Cadastrais'!A38</f>
        <v>999</v>
      </c>
      <c r="B39" s="20" t="str">
        <f>'Dados Cadastrais'!B38</f>
        <v>RAIMUNDO NONATO NERIS FERREIRA</v>
      </c>
      <c r="C39" s="69">
        <v>0</v>
      </c>
      <c r="D39" s="69">
        <v>0</v>
      </c>
      <c r="E39" s="73" t="s">
        <v>669</v>
      </c>
      <c r="F39" s="69">
        <v>0</v>
      </c>
      <c r="G39" s="73" t="s">
        <v>670</v>
      </c>
      <c r="H39" s="69">
        <v>0</v>
      </c>
      <c r="I39" s="73" t="s">
        <v>671</v>
      </c>
      <c r="J39" s="69">
        <v>62103.67</v>
      </c>
      <c r="K39" s="73" t="s">
        <v>672</v>
      </c>
      <c r="L39" s="69">
        <f t="shared" si="0"/>
        <v>62103.67</v>
      </c>
    </row>
    <row r="40" spans="1:12" ht="14.25">
      <c r="A40" s="74">
        <f>'Dados Cadastrais'!A39</f>
        <v>999</v>
      </c>
      <c r="B40" s="20" t="str">
        <f>'Dados Cadastrais'!B39</f>
        <v>TALVICK AFONSO ATTA DE FREITAS</v>
      </c>
      <c r="C40" s="69">
        <v>6368.46</v>
      </c>
      <c r="D40" s="69">
        <v>0</v>
      </c>
      <c r="E40" s="73" t="s">
        <v>669</v>
      </c>
      <c r="F40" s="69">
        <v>0</v>
      </c>
      <c r="G40" s="73" t="s">
        <v>670</v>
      </c>
      <c r="H40" s="69">
        <v>0</v>
      </c>
      <c r="I40" s="73" t="s">
        <v>671</v>
      </c>
      <c r="J40" s="69">
        <v>0</v>
      </c>
      <c r="K40" s="73" t="s">
        <v>672</v>
      </c>
      <c r="L40" s="69">
        <f t="shared" si="0"/>
        <v>6368.46</v>
      </c>
    </row>
    <row r="41" spans="1:12" ht="14.25">
      <c r="A41" s="74">
        <f>'Dados Cadastrais'!A40</f>
        <v>999</v>
      </c>
      <c r="B41" s="20" t="str">
        <f>'Dados Cadastrais'!B40</f>
        <v>ANTÔNIO JOSÉ VIEIRA FILHO</v>
      </c>
      <c r="C41" s="69">
        <v>6368.46</v>
      </c>
      <c r="D41" s="69">
        <v>0</v>
      </c>
      <c r="E41" s="73" t="s">
        <v>669</v>
      </c>
      <c r="F41" s="69">
        <v>0</v>
      </c>
      <c r="G41" s="73" t="s">
        <v>670</v>
      </c>
      <c r="H41" s="69">
        <v>0</v>
      </c>
      <c r="I41" s="73" t="s">
        <v>671</v>
      </c>
      <c r="J41" s="69">
        <v>0</v>
      </c>
      <c r="K41" s="73" t="s">
        <v>672</v>
      </c>
      <c r="L41" s="69">
        <f t="shared" si="0"/>
        <v>6368.46</v>
      </c>
    </row>
    <row r="42" spans="1:12" ht="14.25">
      <c r="A42" s="74">
        <f>'Dados Cadastrais'!A41</f>
        <v>999</v>
      </c>
      <c r="B42" s="20" t="str">
        <f>'Dados Cadastrais'!B41</f>
        <v>JAMIL AGUIAR DA SILVA</v>
      </c>
      <c r="C42" s="69">
        <v>6368.46</v>
      </c>
      <c r="D42" s="69">
        <v>0</v>
      </c>
      <c r="E42" s="73" t="s">
        <v>669</v>
      </c>
      <c r="F42" s="69">
        <v>0</v>
      </c>
      <c r="G42" s="73" t="s">
        <v>670</v>
      </c>
      <c r="H42" s="69">
        <v>0</v>
      </c>
      <c r="I42" s="73" t="s">
        <v>671</v>
      </c>
      <c r="J42" s="69">
        <v>0</v>
      </c>
      <c r="K42" s="73" t="s">
        <v>672</v>
      </c>
      <c r="L42" s="69">
        <f t="shared" si="0"/>
        <v>6368.46</v>
      </c>
    </row>
    <row r="43" spans="1:12" ht="14.25">
      <c r="A43" s="74">
        <f>'Dados Cadastrais'!A42</f>
        <v>999</v>
      </c>
      <c r="B43" s="20" t="str">
        <f>'Dados Cadastrais'!B42</f>
        <v>CÍCERO DIAS DE SOUSA FILHO</v>
      </c>
      <c r="C43" s="69">
        <v>6368.46</v>
      </c>
      <c r="D43" s="69">
        <v>0</v>
      </c>
      <c r="E43" s="73" t="s">
        <v>669</v>
      </c>
      <c r="F43" s="69">
        <v>0</v>
      </c>
      <c r="G43" s="73" t="s">
        <v>670</v>
      </c>
      <c r="H43" s="69">
        <v>0</v>
      </c>
      <c r="I43" s="73" t="s">
        <v>671</v>
      </c>
      <c r="J43" s="69">
        <v>0</v>
      </c>
      <c r="K43" s="73" t="s">
        <v>672</v>
      </c>
      <c r="L43" s="69">
        <f t="shared" si="0"/>
        <v>6368.46</v>
      </c>
    </row>
    <row r="44" spans="1:12" ht="14.25">
      <c r="A44" s="74">
        <f>'Dados Cadastrais'!A43</f>
        <v>999</v>
      </c>
      <c r="B44" s="20" t="str">
        <f>'Dados Cadastrais'!B43</f>
        <v>CRISTIANA DE SOUSA FERRAZ LEITE</v>
      </c>
      <c r="C44" s="69">
        <v>0</v>
      </c>
      <c r="D44" s="69">
        <v>0</v>
      </c>
      <c r="E44" s="73" t="s">
        <v>669</v>
      </c>
      <c r="F44" s="69">
        <v>0</v>
      </c>
      <c r="G44" s="73" t="s">
        <v>670</v>
      </c>
      <c r="H44" s="69">
        <v>0</v>
      </c>
      <c r="I44" s="73" t="s">
        <v>671</v>
      </c>
      <c r="J44" s="69">
        <v>0</v>
      </c>
      <c r="K44" s="73" t="s">
        <v>672</v>
      </c>
      <c r="L44" s="69">
        <f t="shared" si="0"/>
        <v>0</v>
      </c>
    </row>
    <row r="45" spans="1:12" ht="14.25">
      <c r="A45" s="74">
        <f>'Dados Cadastrais'!A44</f>
        <v>999</v>
      </c>
      <c r="B45" s="20" t="str">
        <f>'Dados Cadastrais'!B44</f>
        <v>LUCAS DA COSTA RIBEIRO NETO</v>
      </c>
      <c r="C45" s="69">
        <v>6368.46</v>
      </c>
      <c r="D45" s="69">
        <v>0</v>
      </c>
      <c r="E45" s="73" t="s">
        <v>669</v>
      </c>
      <c r="F45" s="69">
        <v>0</v>
      </c>
      <c r="G45" s="73" t="s">
        <v>670</v>
      </c>
      <c r="H45" s="69">
        <v>0</v>
      </c>
      <c r="I45" s="73" t="s">
        <v>671</v>
      </c>
      <c r="J45" s="69">
        <v>0</v>
      </c>
      <c r="K45" s="73" t="s">
        <v>672</v>
      </c>
      <c r="L45" s="69">
        <f t="shared" si="0"/>
        <v>6368.46</v>
      </c>
    </row>
    <row r="46" spans="1:12" ht="14.25">
      <c r="A46" s="74">
        <f>'Dados Cadastrais'!A45</f>
        <v>999</v>
      </c>
      <c r="B46" s="20" t="str">
        <f>'Dados Cadastrais'!B45</f>
        <v>MARIA FRANCISCA GUALBERTO DE GALIZA</v>
      </c>
      <c r="C46" s="69">
        <v>0</v>
      </c>
      <c r="D46" s="69">
        <v>0</v>
      </c>
      <c r="E46" s="73" t="s">
        <v>669</v>
      </c>
      <c r="F46" s="69">
        <v>0</v>
      </c>
      <c r="G46" s="73" t="s">
        <v>670</v>
      </c>
      <c r="H46" s="69">
        <v>0</v>
      </c>
      <c r="I46" s="73" t="s">
        <v>671</v>
      </c>
      <c r="J46" s="69">
        <v>0</v>
      </c>
      <c r="K46" s="73" t="s">
        <v>672</v>
      </c>
      <c r="L46" s="69">
        <f t="shared" si="0"/>
        <v>0</v>
      </c>
    </row>
    <row r="47" spans="1:12" ht="14.25">
      <c r="A47" s="74">
        <f>'Dados Cadastrais'!A46</f>
        <v>999</v>
      </c>
      <c r="B47" s="20" t="str">
        <f>'Dados Cadastrais'!B46</f>
        <v>JOSÉ EDILSON CARIDADE RIBEIRO</v>
      </c>
      <c r="C47" s="69">
        <v>0</v>
      </c>
      <c r="D47" s="69">
        <v>0</v>
      </c>
      <c r="E47" s="73" t="s">
        <v>669</v>
      </c>
      <c r="F47" s="69">
        <v>0</v>
      </c>
      <c r="G47" s="73" t="s">
        <v>670</v>
      </c>
      <c r="H47" s="69">
        <v>0</v>
      </c>
      <c r="I47" s="73" t="s">
        <v>671</v>
      </c>
      <c r="J47" s="69">
        <v>0</v>
      </c>
      <c r="K47" s="73" t="s">
        <v>672</v>
      </c>
      <c r="L47" s="69">
        <f t="shared" si="0"/>
        <v>0</v>
      </c>
    </row>
    <row r="48" spans="1:12" ht="14.25">
      <c r="A48" s="74">
        <f>'Dados Cadastrais'!A47</f>
        <v>999</v>
      </c>
      <c r="B48" s="20" t="str">
        <f>'Dados Cadastrais'!B47</f>
        <v>EDIMAR FERNANDO MENDONÇA DE SOUSA</v>
      </c>
      <c r="C48" s="69">
        <v>6368.46</v>
      </c>
      <c r="D48" s="69">
        <v>0</v>
      </c>
      <c r="E48" s="73" t="s">
        <v>669</v>
      </c>
      <c r="F48" s="69">
        <v>0</v>
      </c>
      <c r="G48" s="73" t="s">
        <v>670</v>
      </c>
      <c r="H48" s="69">
        <v>0</v>
      </c>
      <c r="I48" s="73" t="s">
        <v>671</v>
      </c>
      <c r="J48" s="69">
        <v>0</v>
      </c>
      <c r="K48" s="73" t="s">
        <v>672</v>
      </c>
      <c r="L48" s="69">
        <f t="shared" si="0"/>
        <v>6368.46</v>
      </c>
    </row>
    <row r="49" spans="1:12" ht="14.25">
      <c r="A49" s="74">
        <f>'Dados Cadastrais'!A48</f>
        <v>999</v>
      </c>
      <c r="B49" s="20" t="str">
        <f>'Dados Cadastrais'!B48</f>
        <v>FERNANDO LUIZ MENDES CRUZ</v>
      </c>
      <c r="C49" s="69">
        <v>0</v>
      </c>
      <c r="D49" s="69">
        <v>0</v>
      </c>
      <c r="E49" s="73" t="s">
        <v>669</v>
      </c>
      <c r="F49" s="69">
        <v>0</v>
      </c>
      <c r="G49" s="73" t="s">
        <v>670</v>
      </c>
      <c r="H49" s="69">
        <v>0</v>
      </c>
      <c r="I49" s="73" t="s">
        <v>671</v>
      </c>
      <c r="J49" s="69">
        <v>0</v>
      </c>
      <c r="K49" s="73" t="s">
        <v>672</v>
      </c>
      <c r="L49" s="69">
        <f t="shared" si="0"/>
        <v>0</v>
      </c>
    </row>
    <row r="50" spans="1:12" ht="14.25">
      <c r="A50" s="74">
        <f>'Dados Cadastrais'!A49</f>
        <v>999</v>
      </c>
      <c r="B50" s="20" t="str">
        <f>'Dados Cadastrais'!B49</f>
        <v>LUZIA MADEIRO NEPONUCENA</v>
      </c>
      <c r="C50" s="69">
        <v>6368.46</v>
      </c>
      <c r="D50" s="69">
        <v>0</v>
      </c>
      <c r="E50" s="73" t="s">
        <v>669</v>
      </c>
      <c r="F50" s="69">
        <v>0</v>
      </c>
      <c r="G50" s="73" t="s">
        <v>670</v>
      </c>
      <c r="H50" s="69">
        <v>0</v>
      </c>
      <c r="I50" s="73" t="s">
        <v>671</v>
      </c>
      <c r="J50" s="69">
        <v>0</v>
      </c>
      <c r="K50" s="73" t="s">
        <v>672</v>
      </c>
      <c r="L50" s="69">
        <f t="shared" si="0"/>
        <v>6368.46</v>
      </c>
    </row>
    <row r="51" spans="1:12" ht="14.25">
      <c r="A51" s="74">
        <f>'Dados Cadastrais'!A50</f>
        <v>999</v>
      </c>
      <c r="B51" s="20" t="str">
        <f>'Dados Cadastrais'!B50</f>
        <v>JOSEANE DE JESUS CORRÊA BEZERRA</v>
      </c>
      <c r="C51" s="69">
        <v>0</v>
      </c>
      <c r="D51" s="69">
        <v>0</v>
      </c>
      <c r="E51" s="73" t="s">
        <v>669</v>
      </c>
      <c r="F51" s="69">
        <v>0</v>
      </c>
      <c r="G51" s="73" t="s">
        <v>670</v>
      </c>
      <c r="H51" s="69">
        <v>0</v>
      </c>
      <c r="I51" s="73" t="s">
        <v>671</v>
      </c>
      <c r="J51" s="69">
        <v>0</v>
      </c>
      <c r="K51" s="73" t="s">
        <v>672</v>
      </c>
      <c r="L51" s="69">
        <f t="shared" si="0"/>
        <v>0</v>
      </c>
    </row>
    <row r="52" spans="1:12" ht="14.25">
      <c r="A52" s="74">
        <f>'Dados Cadastrais'!A51</f>
        <v>999</v>
      </c>
      <c r="B52" s="20" t="str">
        <f>'Dados Cadastrais'!B51</f>
        <v>MÁRCIA CRISTINA COELHO CHAVES</v>
      </c>
      <c r="C52" s="69">
        <v>0</v>
      </c>
      <c r="D52" s="69">
        <v>0</v>
      </c>
      <c r="E52" s="73" t="s">
        <v>669</v>
      </c>
      <c r="F52" s="69">
        <v>0</v>
      </c>
      <c r="G52" s="73" t="s">
        <v>670</v>
      </c>
      <c r="H52" s="69">
        <v>0</v>
      </c>
      <c r="I52" s="73" t="s">
        <v>671</v>
      </c>
      <c r="J52" s="69">
        <v>0</v>
      </c>
      <c r="K52" s="73" t="s">
        <v>672</v>
      </c>
      <c r="L52" s="69">
        <f t="shared" si="0"/>
        <v>0</v>
      </c>
    </row>
    <row r="53" spans="1:12" ht="14.25">
      <c r="A53" s="74">
        <f>'Dados Cadastrais'!A52</f>
        <v>999</v>
      </c>
      <c r="B53" s="20" t="str">
        <f>'Dados Cadastrais'!B52</f>
        <v>CARLOS HENRIQUE RODRIGUES VELOSO</v>
      </c>
      <c r="C53" s="69">
        <v>6368.46</v>
      </c>
      <c r="D53" s="69">
        <v>0</v>
      </c>
      <c r="E53" s="73" t="s">
        <v>669</v>
      </c>
      <c r="F53" s="69">
        <v>15921.15</v>
      </c>
      <c r="G53" s="73" t="s">
        <v>670</v>
      </c>
      <c r="H53" s="69">
        <v>0</v>
      </c>
      <c r="I53" s="73" t="s">
        <v>671</v>
      </c>
      <c r="J53" s="69">
        <v>0</v>
      </c>
      <c r="K53" s="73" t="s">
        <v>672</v>
      </c>
      <c r="L53" s="69">
        <f t="shared" si="0"/>
        <v>22289.61</v>
      </c>
    </row>
    <row r="54" spans="1:12" ht="14.25">
      <c r="A54" s="74">
        <f>'Dados Cadastrais'!A53</f>
        <v>999</v>
      </c>
      <c r="B54" s="20" t="str">
        <f>'Dados Cadastrais'!B53</f>
        <v>ANTONIO MANOEL ARAÚJO VELÔZO</v>
      </c>
      <c r="C54" s="69">
        <v>0</v>
      </c>
      <c r="D54" s="69">
        <v>0</v>
      </c>
      <c r="E54" s="73" t="s">
        <v>669</v>
      </c>
      <c r="F54" s="69">
        <v>0</v>
      </c>
      <c r="G54" s="73" t="s">
        <v>670</v>
      </c>
      <c r="H54" s="69">
        <v>0</v>
      </c>
      <c r="I54" s="73" t="s">
        <v>671</v>
      </c>
      <c r="J54" s="69">
        <v>0</v>
      </c>
      <c r="K54" s="73" t="s">
        <v>672</v>
      </c>
      <c r="L54" s="69">
        <f t="shared" si="0"/>
        <v>0</v>
      </c>
    </row>
    <row r="55" spans="1:12" ht="14.25">
      <c r="A55" s="74">
        <f>'Dados Cadastrais'!A54</f>
        <v>999</v>
      </c>
      <c r="B55" s="20" t="str">
        <f>'Dados Cadastrais'!B54</f>
        <v>FRANCISCO RONALDO MACIEL OLIVEIRA</v>
      </c>
      <c r="C55" s="69">
        <v>0</v>
      </c>
      <c r="D55" s="69">
        <v>0</v>
      </c>
      <c r="E55" s="73" t="s">
        <v>669</v>
      </c>
      <c r="F55" s="69">
        <v>0</v>
      </c>
      <c r="G55" s="73" t="s">
        <v>670</v>
      </c>
      <c r="H55" s="69">
        <v>0</v>
      </c>
      <c r="I55" s="73" t="s">
        <v>671</v>
      </c>
      <c r="J55" s="69">
        <v>0</v>
      </c>
      <c r="K55" s="73" t="s">
        <v>672</v>
      </c>
      <c r="L55" s="69">
        <f t="shared" si="0"/>
        <v>0</v>
      </c>
    </row>
    <row r="56" spans="1:12" ht="14.25">
      <c r="A56" s="74">
        <f>'Dados Cadastrais'!A55</f>
        <v>999</v>
      </c>
      <c r="B56" s="20" t="str">
        <f>'Dados Cadastrais'!B55</f>
        <v>GERVÁSIO PROTÁSIO DOS SANTOS JÚNIOR</v>
      </c>
      <c r="C56" s="69">
        <v>0</v>
      </c>
      <c r="D56" s="69">
        <v>0</v>
      </c>
      <c r="E56" s="73" t="s">
        <v>669</v>
      </c>
      <c r="F56" s="69">
        <v>0</v>
      </c>
      <c r="G56" s="73" t="s">
        <v>670</v>
      </c>
      <c r="H56" s="69">
        <v>0</v>
      </c>
      <c r="I56" s="73" t="s">
        <v>671</v>
      </c>
      <c r="J56" s="69">
        <v>0</v>
      </c>
      <c r="K56" s="73" t="s">
        <v>672</v>
      </c>
      <c r="L56" s="69">
        <f t="shared" si="0"/>
        <v>0</v>
      </c>
    </row>
    <row r="57" spans="1:12" ht="14.25">
      <c r="A57" s="74">
        <f>'Dados Cadastrais'!A56</f>
        <v>999</v>
      </c>
      <c r="B57" s="20" t="str">
        <f>'Dados Cadastrais'!B56</f>
        <v>JOSÉ EULÁLIO FIGUEIREDO DE ALMEIDA</v>
      </c>
      <c r="C57" s="69">
        <v>0</v>
      </c>
      <c r="D57" s="69">
        <v>0</v>
      </c>
      <c r="E57" s="73" t="s">
        <v>669</v>
      </c>
      <c r="F57" s="69">
        <v>0</v>
      </c>
      <c r="G57" s="73" t="s">
        <v>670</v>
      </c>
      <c r="H57" s="69">
        <v>0</v>
      </c>
      <c r="I57" s="73" t="s">
        <v>671</v>
      </c>
      <c r="J57" s="69">
        <v>0</v>
      </c>
      <c r="K57" s="73" t="s">
        <v>672</v>
      </c>
      <c r="L57" s="69">
        <f t="shared" si="0"/>
        <v>0</v>
      </c>
    </row>
    <row r="58" spans="1:12" ht="14.25">
      <c r="A58" s="74">
        <f>'Dados Cadastrais'!A57</f>
        <v>999</v>
      </c>
      <c r="B58" s="20" t="str">
        <f>'Dados Cadastrais'!B57</f>
        <v>JOSÉ GONÇALO DE SOUSA FILHO</v>
      </c>
      <c r="C58" s="69">
        <v>0</v>
      </c>
      <c r="D58" s="69">
        <v>0</v>
      </c>
      <c r="E58" s="73" t="s">
        <v>669</v>
      </c>
      <c r="F58" s="69">
        <v>0</v>
      </c>
      <c r="G58" s="73" t="s">
        <v>670</v>
      </c>
      <c r="H58" s="69">
        <v>0</v>
      </c>
      <c r="I58" s="73" t="s">
        <v>671</v>
      </c>
      <c r="J58" s="69">
        <v>0</v>
      </c>
      <c r="K58" s="73" t="s">
        <v>672</v>
      </c>
      <c r="L58" s="69">
        <f t="shared" si="0"/>
        <v>0</v>
      </c>
    </row>
    <row r="59" spans="1:12" ht="14.25">
      <c r="A59" s="74">
        <f>'Dados Cadastrais'!A58</f>
        <v>999</v>
      </c>
      <c r="B59" s="20" t="str">
        <f>'Dados Cadastrais'!B58</f>
        <v>JOSÉ AMÉRICO ABREU COSTA</v>
      </c>
      <c r="C59" s="69">
        <v>0</v>
      </c>
      <c r="D59" s="69">
        <v>0</v>
      </c>
      <c r="E59" s="73" t="s">
        <v>669</v>
      </c>
      <c r="F59" s="69">
        <v>0</v>
      </c>
      <c r="G59" s="73" t="s">
        <v>670</v>
      </c>
      <c r="H59" s="69">
        <v>0</v>
      </c>
      <c r="I59" s="73" t="s">
        <v>671</v>
      </c>
      <c r="J59" s="69">
        <v>0</v>
      </c>
      <c r="K59" s="73" t="s">
        <v>672</v>
      </c>
      <c r="L59" s="69">
        <f t="shared" si="0"/>
        <v>0</v>
      </c>
    </row>
    <row r="60" spans="1:12" ht="14.25">
      <c r="A60" s="74">
        <f>'Dados Cadastrais'!A59</f>
        <v>999</v>
      </c>
      <c r="B60" s="20" t="str">
        <f>'Dados Cadastrais'!B59</f>
        <v>NELSON MELO DE MORAES RÊGO</v>
      </c>
      <c r="C60" s="69">
        <v>0</v>
      </c>
      <c r="D60" s="69">
        <v>0</v>
      </c>
      <c r="E60" s="73" t="s">
        <v>669</v>
      </c>
      <c r="F60" s="69">
        <v>0</v>
      </c>
      <c r="G60" s="73" t="s">
        <v>670</v>
      </c>
      <c r="H60" s="69">
        <v>0</v>
      </c>
      <c r="I60" s="73" t="s">
        <v>671</v>
      </c>
      <c r="J60" s="69">
        <v>0</v>
      </c>
      <c r="K60" s="73" t="s">
        <v>672</v>
      </c>
      <c r="L60" s="69">
        <f t="shared" si="0"/>
        <v>0</v>
      </c>
    </row>
    <row r="61" spans="1:12" ht="14.25">
      <c r="A61" s="74">
        <f>'Dados Cadastrais'!A60</f>
        <v>999</v>
      </c>
      <c r="B61" s="20" t="str">
        <f>'Dados Cadastrais'!B60</f>
        <v>ANTONIO FERNANDO BAYMA ARAUJO</v>
      </c>
      <c r="C61" s="69">
        <v>6703.64</v>
      </c>
      <c r="D61" s="69">
        <v>0</v>
      </c>
      <c r="E61" s="73" t="s">
        <v>669</v>
      </c>
      <c r="F61" s="69">
        <v>0</v>
      </c>
      <c r="G61" s="73" t="s">
        <v>670</v>
      </c>
      <c r="H61" s="69">
        <v>0</v>
      </c>
      <c r="I61" s="73" t="s">
        <v>671</v>
      </c>
      <c r="J61" s="69">
        <v>0</v>
      </c>
      <c r="K61" s="73" t="s">
        <v>672</v>
      </c>
      <c r="L61" s="69">
        <f t="shared" si="0"/>
        <v>6703.64</v>
      </c>
    </row>
    <row r="62" spans="1:12" ht="14.25">
      <c r="A62" s="74">
        <f>'Dados Cadastrais'!A61</f>
        <v>999</v>
      </c>
      <c r="B62" s="20" t="str">
        <f>'Dados Cadastrais'!B61</f>
        <v>RAIMUNDO FERREIRA NETO</v>
      </c>
      <c r="C62" s="69">
        <v>6368.46</v>
      </c>
      <c r="D62" s="69">
        <v>0</v>
      </c>
      <c r="E62" s="73" t="s">
        <v>669</v>
      </c>
      <c r="F62" s="69">
        <v>0</v>
      </c>
      <c r="G62" s="73" t="s">
        <v>670</v>
      </c>
      <c r="H62" s="69">
        <v>0</v>
      </c>
      <c r="I62" s="73" t="s">
        <v>671</v>
      </c>
      <c r="J62" s="69">
        <v>0</v>
      </c>
      <c r="K62" s="73" t="s">
        <v>672</v>
      </c>
      <c r="L62" s="69">
        <f t="shared" si="0"/>
        <v>6368.46</v>
      </c>
    </row>
    <row r="63" spans="1:12" ht="14.25">
      <c r="A63" s="74">
        <f>'Dados Cadastrais'!A62</f>
        <v>999</v>
      </c>
      <c r="B63" s="20" t="str">
        <f>'Dados Cadastrais'!B62</f>
        <v>ADINALDO ATAÍDES CAVALCANTE</v>
      </c>
      <c r="C63" s="69">
        <v>6368.46</v>
      </c>
      <c r="D63" s="69">
        <v>0</v>
      </c>
      <c r="E63" s="73" t="s">
        <v>669</v>
      </c>
      <c r="F63" s="69">
        <v>0</v>
      </c>
      <c r="G63" s="73" t="s">
        <v>670</v>
      </c>
      <c r="H63" s="69">
        <v>0</v>
      </c>
      <c r="I63" s="73" t="s">
        <v>671</v>
      </c>
      <c r="J63" s="69">
        <v>0</v>
      </c>
      <c r="K63" s="73" t="s">
        <v>672</v>
      </c>
      <c r="L63" s="69">
        <f t="shared" si="0"/>
        <v>6368.46</v>
      </c>
    </row>
    <row r="64" spans="1:12" ht="14.25">
      <c r="A64" s="74">
        <f>'Dados Cadastrais'!A63</f>
        <v>999</v>
      </c>
      <c r="B64" s="20" t="str">
        <f>'Dados Cadastrais'!B63</f>
        <v>GENIVALDO PEREIRA SILVA</v>
      </c>
      <c r="C64" s="69">
        <v>6368.46</v>
      </c>
      <c r="D64" s="69">
        <v>0</v>
      </c>
      <c r="E64" s="73" t="s">
        <v>669</v>
      </c>
      <c r="F64" s="69">
        <v>0</v>
      </c>
      <c r="G64" s="73" t="s">
        <v>670</v>
      </c>
      <c r="H64" s="69">
        <v>0</v>
      </c>
      <c r="I64" s="73" t="s">
        <v>671</v>
      </c>
      <c r="J64" s="69">
        <v>0</v>
      </c>
      <c r="K64" s="73" t="s">
        <v>672</v>
      </c>
      <c r="L64" s="69">
        <f t="shared" si="0"/>
        <v>6368.46</v>
      </c>
    </row>
    <row r="65" spans="1:12" ht="14.25">
      <c r="A65" s="74">
        <f>'Dados Cadastrais'!A64</f>
        <v>999</v>
      </c>
      <c r="B65" s="20" t="str">
        <f>'Dados Cadastrais'!B64</f>
        <v>JOAQUIM DA SILVA FILHO</v>
      </c>
      <c r="C65" s="69">
        <v>6368.46</v>
      </c>
      <c r="D65" s="69">
        <v>0</v>
      </c>
      <c r="E65" s="73" t="s">
        <v>669</v>
      </c>
      <c r="F65" s="69">
        <v>0</v>
      </c>
      <c r="G65" s="73" t="s">
        <v>670</v>
      </c>
      <c r="H65" s="69">
        <v>0</v>
      </c>
      <c r="I65" s="73" t="s">
        <v>671</v>
      </c>
      <c r="J65" s="69">
        <v>0</v>
      </c>
      <c r="K65" s="73" t="s">
        <v>672</v>
      </c>
      <c r="L65" s="69">
        <f t="shared" si="0"/>
        <v>6368.46</v>
      </c>
    </row>
    <row r="66" spans="1:12" ht="14.25">
      <c r="A66" s="74">
        <f>'Dados Cadastrais'!A65</f>
        <v>999</v>
      </c>
      <c r="B66" s="20" t="str">
        <f>'Dados Cadastrais'!B65</f>
        <v>JESUS GUANARÉ DE SOUSA BORGES</v>
      </c>
      <c r="C66" s="69">
        <v>6368.46</v>
      </c>
      <c r="D66" s="69">
        <v>0</v>
      </c>
      <c r="E66" s="73" t="s">
        <v>669</v>
      </c>
      <c r="F66" s="69">
        <v>0</v>
      </c>
      <c r="G66" s="73" t="s">
        <v>670</v>
      </c>
      <c r="H66" s="69">
        <v>0</v>
      </c>
      <c r="I66" s="73" t="s">
        <v>671</v>
      </c>
      <c r="J66" s="69">
        <v>0</v>
      </c>
      <c r="K66" s="73" t="s">
        <v>672</v>
      </c>
      <c r="L66" s="69">
        <f t="shared" si="0"/>
        <v>6368.46</v>
      </c>
    </row>
    <row r="67" spans="1:12" ht="14.25">
      <c r="A67" s="74">
        <f>'Dados Cadastrais'!A66</f>
        <v>999</v>
      </c>
      <c r="B67" s="20" t="str">
        <f>'Dados Cadastrais'!B66</f>
        <v>ROSÁRIA DE FÁTIMA ALMEIDA DUARTE</v>
      </c>
      <c r="C67" s="69">
        <v>0</v>
      </c>
      <c r="D67" s="69">
        <v>0</v>
      </c>
      <c r="E67" s="73" t="s">
        <v>669</v>
      </c>
      <c r="F67" s="69">
        <v>0</v>
      </c>
      <c r="G67" s="73" t="s">
        <v>670</v>
      </c>
      <c r="H67" s="69">
        <v>0</v>
      </c>
      <c r="I67" s="73" t="s">
        <v>671</v>
      </c>
      <c r="J67" s="69">
        <v>0</v>
      </c>
      <c r="K67" s="73" t="s">
        <v>672</v>
      </c>
      <c r="L67" s="69">
        <f t="shared" si="0"/>
        <v>0</v>
      </c>
    </row>
    <row r="68" spans="1:12" ht="14.25">
      <c r="A68" s="74">
        <f>'Dados Cadastrais'!A67</f>
        <v>999</v>
      </c>
      <c r="B68" s="20" t="str">
        <f>'Dados Cadastrais'!B67</f>
        <v>CLEONICE CONCEIÇÃO DO NASCIMENTO</v>
      </c>
      <c r="C68" s="69">
        <v>0</v>
      </c>
      <c r="D68" s="69">
        <v>0</v>
      </c>
      <c r="E68" s="73" t="s">
        <v>669</v>
      </c>
      <c r="F68" s="69">
        <v>0</v>
      </c>
      <c r="G68" s="73" t="s">
        <v>670</v>
      </c>
      <c r="H68" s="69">
        <v>0</v>
      </c>
      <c r="I68" s="73" t="s">
        <v>671</v>
      </c>
      <c r="J68" s="69">
        <v>0</v>
      </c>
      <c r="K68" s="73" t="s">
        <v>672</v>
      </c>
      <c r="L68" s="69">
        <f t="shared" si="0"/>
        <v>0</v>
      </c>
    </row>
    <row r="69" spans="1:12" ht="14.25">
      <c r="A69" s="74">
        <f>'Dados Cadastrais'!A68</f>
        <v>999</v>
      </c>
      <c r="B69" s="20" t="str">
        <f>'Dados Cadastrais'!B68</f>
        <v>LUIS PESSÔA COSTA</v>
      </c>
      <c r="C69" s="69">
        <v>6368.46</v>
      </c>
      <c r="D69" s="69">
        <v>0</v>
      </c>
      <c r="E69" s="73" t="s">
        <v>669</v>
      </c>
      <c r="F69" s="69">
        <v>0</v>
      </c>
      <c r="G69" s="73" t="s">
        <v>670</v>
      </c>
      <c r="H69" s="69">
        <v>0</v>
      </c>
      <c r="I69" s="73" t="s">
        <v>671</v>
      </c>
      <c r="J69" s="69">
        <v>0</v>
      </c>
      <c r="K69" s="73" t="s">
        <v>672</v>
      </c>
      <c r="L69" s="69">
        <f t="shared" si="0"/>
        <v>6368.46</v>
      </c>
    </row>
    <row r="70" spans="1:12" ht="14.25">
      <c r="A70" s="74">
        <f>'Dados Cadastrais'!A69</f>
        <v>999</v>
      </c>
      <c r="B70" s="20" t="str">
        <f>'Dados Cadastrais'!B69</f>
        <v>MARIA EUNICE DO NASCIMENTO SERRA</v>
      </c>
      <c r="C70" s="69">
        <v>6368.46</v>
      </c>
      <c r="D70" s="69">
        <v>0</v>
      </c>
      <c r="E70" s="73" t="s">
        <v>669</v>
      </c>
      <c r="F70" s="69">
        <v>0</v>
      </c>
      <c r="G70" s="73" t="s">
        <v>670</v>
      </c>
      <c r="H70" s="69">
        <v>0</v>
      </c>
      <c r="I70" s="73" t="s">
        <v>671</v>
      </c>
      <c r="J70" s="69">
        <v>0</v>
      </c>
      <c r="K70" s="73" t="s">
        <v>672</v>
      </c>
      <c r="L70" s="69">
        <f t="shared" si="0"/>
        <v>6368.46</v>
      </c>
    </row>
    <row r="71" spans="1:12" ht="14.25">
      <c r="A71" s="74">
        <f>'Dados Cadastrais'!A70</f>
        <v>999</v>
      </c>
      <c r="B71" s="20" t="str">
        <f>'Dados Cadastrais'!B70</f>
        <v>AILTON CASTRO AIRES</v>
      </c>
      <c r="C71" s="69">
        <v>6368.46</v>
      </c>
      <c r="D71" s="69">
        <v>0</v>
      </c>
      <c r="E71" s="73" t="s">
        <v>669</v>
      </c>
      <c r="F71" s="69">
        <v>0</v>
      </c>
      <c r="G71" s="73" t="s">
        <v>670</v>
      </c>
      <c r="H71" s="69">
        <v>0</v>
      </c>
      <c r="I71" s="73" t="s">
        <v>671</v>
      </c>
      <c r="J71" s="69">
        <v>0</v>
      </c>
      <c r="K71" s="73" t="s">
        <v>672</v>
      </c>
      <c r="L71" s="69">
        <f aca="true" t="shared" si="1" ref="L71:L134">SUM(C71:K71)</f>
        <v>6368.46</v>
      </c>
    </row>
    <row r="72" spans="1:12" ht="14.25">
      <c r="A72" s="74">
        <f>'Dados Cadastrais'!A71</f>
        <v>999</v>
      </c>
      <c r="B72" s="20" t="str">
        <f>'Dados Cadastrais'!B71</f>
        <v>ALICE DE SOUSA ROCHA</v>
      </c>
      <c r="C72" s="69">
        <v>6368.46</v>
      </c>
      <c r="D72" s="69">
        <v>0</v>
      </c>
      <c r="E72" s="73" t="s">
        <v>669</v>
      </c>
      <c r="F72" s="69">
        <v>0</v>
      </c>
      <c r="G72" s="73" t="s">
        <v>670</v>
      </c>
      <c r="H72" s="69">
        <v>0</v>
      </c>
      <c r="I72" s="73" t="s">
        <v>671</v>
      </c>
      <c r="J72" s="69">
        <v>0</v>
      </c>
      <c r="K72" s="73" t="s">
        <v>672</v>
      </c>
      <c r="L72" s="69">
        <f t="shared" si="1"/>
        <v>6368.46</v>
      </c>
    </row>
    <row r="73" spans="1:12" ht="14.25">
      <c r="A73" s="74">
        <f>'Dados Cadastrais'!A72</f>
        <v>999</v>
      </c>
      <c r="B73" s="20" t="str">
        <f>'Dados Cadastrais'!B72</f>
        <v>ADELVAM NASCIMENTO PEREIRA</v>
      </c>
      <c r="C73" s="69">
        <v>0</v>
      </c>
      <c r="D73" s="69">
        <v>0</v>
      </c>
      <c r="E73" s="73" t="s">
        <v>669</v>
      </c>
      <c r="F73" s="69">
        <v>0</v>
      </c>
      <c r="G73" s="73" t="s">
        <v>670</v>
      </c>
      <c r="H73" s="69">
        <v>0</v>
      </c>
      <c r="I73" s="73" t="s">
        <v>671</v>
      </c>
      <c r="J73" s="69">
        <v>0</v>
      </c>
      <c r="K73" s="73" t="s">
        <v>672</v>
      </c>
      <c r="L73" s="69">
        <f t="shared" si="1"/>
        <v>0</v>
      </c>
    </row>
    <row r="74" spans="1:12" ht="14.25">
      <c r="A74" s="74">
        <f>'Dados Cadastrais'!A73</f>
        <v>999</v>
      </c>
      <c r="B74" s="20" t="str">
        <f>'Dados Cadastrais'!B73</f>
        <v>JOSÉ AFONSO BEZERRA DE LIMA</v>
      </c>
      <c r="C74" s="69">
        <v>0</v>
      </c>
      <c r="D74" s="69">
        <v>0</v>
      </c>
      <c r="E74" s="73" t="s">
        <v>669</v>
      </c>
      <c r="F74" s="69">
        <v>0</v>
      </c>
      <c r="G74" s="73" t="s">
        <v>670</v>
      </c>
      <c r="H74" s="69">
        <v>0</v>
      </c>
      <c r="I74" s="73" t="s">
        <v>671</v>
      </c>
      <c r="J74" s="69">
        <v>0</v>
      </c>
      <c r="K74" s="73" t="s">
        <v>672</v>
      </c>
      <c r="L74" s="69">
        <f t="shared" si="1"/>
        <v>0</v>
      </c>
    </row>
    <row r="75" spans="1:12" ht="14.25">
      <c r="A75" s="74">
        <f>'Dados Cadastrais'!A74</f>
        <v>999</v>
      </c>
      <c r="B75" s="20" t="str">
        <f>'Dados Cadastrais'!B74</f>
        <v>SEBASTIÃO JOAQUIM LIMA BONFIM</v>
      </c>
      <c r="C75" s="69">
        <v>6368.46</v>
      </c>
      <c r="D75" s="69">
        <v>0</v>
      </c>
      <c r="E75" s="73" t="s">
        <v>669</v>
      </c>
      <c r="F75" s="69">
        <v>0</v>
      </c>
      <c r="G75" s="73" t="s">
        <v>670</v>
      </c>
      <c r="H75" s="69">
        <v>0</v>
      </c>
      <c r="I75" s="73" t="s">
        <v>671</v>
      </c>
      <c r="J75" s="69">
        <v>0</v>
      </c>
      <c r="K75" s="73" t="s">
        <v>672</v>
      </c>
      <c r="L75" s="69">
        <f t="shared" si="1"/>
        <v>6368.46</v>
      </c>
    </row>
    <row r="76" spans="1:12" ht="14.25">
      <c r="A76" s="74">
        <f>'Dados Cadastrais'!A75</f>
        <v>999</v>
      </c>
      <c r="B76" s="20" t="str">
        <f>'Dados Cadastrais'!B75</f>
        <v>REINALDO DE JESUS ARAÚJO</v>
      </c>
      <c r="C76" s="69">
        <v>0</v>
      </c>
      <c r="D76" s="69">
        <v>0</v>
      </c>
      <c r="E76" s="73" t="s">
        <v>669</v>
      </c>
      <c r="F76" s="69">
        <v>0</v>
      </c>
      <c r="G76" s="73" t="s">
        <v>670</v>
      </c>
      <c r="H76" s="69">
        <v>0</v>
      </c>
      <c r="I76" s="73" t="s">
        <v>671</v>
      </c>
      <c r="J76" s="69">
        <v>0</v>
      </c>
      <c r="K76" s="73" t="s">
        <v>672</v>
      </c>
      <c r="L76" s="69">
        <f t="shared" si="1"/>
        <v>0</v>
      </c>
    </row>
    <row r="77" spans="1:12" ht="14.25">
      <c r="A77" s="74">
        <f>'Dados Cadastrais'!A76</f>
        <v>999</v>
      </c>
      <c r="B77" s="20" t="str">
        <f>'Dados Cadastrais'!B76</f>
        <v>ADOLFO PIRES DA FONSECA NETO</v>
      </c>
      <c r="C77" s="69">
        <v>0</v>
      </c>
      <c r="D77" s="69">
        <v>0</v>
      </c>
      <c r="E77" s="73" t="s">
        <v>669</v>
      </c>
      <c r="F77" s="69">
        <v>0</v>
      </c>
      <c r="G77" s="73" t="s">
        <v>670</v>
      </c>
      <c r="H77" s="69">
        <v>0</v>
      </c>
      <c r="I77" s="73" t="s">
        <v>671</v>
      </c>
      <c r="J77" s="69">
        <v>0</v>
      </c>
      <c r="K77" s="73" t="s">
        <v>672</v>
      </c>
      <c r="L77" s="69">
        <f t="shared" si="1"/>
        <v>0</v>
      </c>
    </row>
    <row r="78" spans="1:12" ht="14.25">
      <c r="A78" s="74">
        <f>'Dados Cadastrais'!A77</f>
        <v>999</v>
      </c>
      <c r="B78" s="20" t="str">
        <f>'Dados Cadastrais'!B77</f>
        <v>GILBERTO DE MOURA LIMA</v>
      </c>
      <c r="C78" s="69">
        <v>6368.46</v>
      </c>
      <c r="D78" s="69">
        <v>0</v>
      </c>
      <c r="E78" s="73" t="s">
        <v>669</v>
      </c>
      <c r="F78" s="69">
        <v>0</v>
      </c>
      <c r="G78" s="73" t="s">
        <v>670</v>
      </c>
      <c r="H78" s="69">
        <v>0</v>
      </c>
      <c r="I78" s="73" t="s">
        <v>671</v>
      </c>
      <c r="J78" s="69">
        <v>0</v>
      </c>
      <c r="K78" s="73" t="s">
        <v>672</v>
      </c>
      <c r="L78" s="69">
        <f t="shared" si="1"/>
        <v>6368.46</v>
      </c>
    </row>
    <row r="79" spans="1:12" ht="14.25">
      <c r="A79" s="74">
        <f>'Dados Cadastrais'!A78</f>
        <v>999</v>
      </c>
      <c r="B79" s="20" t="str">
        <f>'Dados Cadastrais'!B78</f>
        <v>JORGE RACHID MUBÁRACK MALUF</v>
      </c>
      <c r="C79" s="69">
        <v>6703.64</v>
      </c>
      <c r="D79" s="69">
        <v>0</v>
      </c>
      <c r="E79" s="73" t="s">
        <v>669</v>
      </c>
      <c r="F79" s="69">
        <v>0</v>
      </c>
      <c r="G79" s="73" t="s">
        <v>670</v>
      </c>
      <c r="H79" s="69">
        <v>0</v>
      </c>
      <c r="I79" s="73" t="s">
        <v>671</v>
      </c>
      <c r="J79" s="69">
        <v>43647.85</v>
      </c>
      <c r="K79" s="73" t="s">
        <v>672</v>
      </c>
      <c r="L79" s="69">
        <f t="shared" si="1"/>
        <v>50351.49</v>
      </c>
    </row>
    <row r="80" spans="1:12" ht="14.25">
      <c r="A80" s="74">
        <f>'Dados Cadastrais'!A79</f>
        <v>999</v>
      </c>
      <c r="B80" s="20" t="str">
        <f>'Dados Cadastrais'!B79</f>
        <v>MARIA IZABEL PADILHA</v>
      </c>
      <c r="C80" s="69">
        <v>6368.46</v>
      </c>
      <c r="D80" s="69">
        <v>0</v>
      </c>
      <c r="E80" s="73" t="s">
        <v>669</v>
      </c>
      <c r="F80" s="69">
        <v>0</v>
      </c>
      <c r="G80" s="73" t="s">
        <v>670</v>
      </c>
      <c r="H80" s="69">
        <v>0</v>
      </c>
      <c r="I80" s="73" t="s">
        <v>671</v>
      </c>
      <c r="J80" s="69">
        <v>0</v>
      </c>
      <c r="K80" s="73" t="s">
        <v>672</v>
      </c>
      <c r="L80" s="69">
        <f t="shared" si="1"/>
        <v>6368.46</v>
      </c>
    </row>
    <row r="81" spans="1:12" ht="14.25">
      <c r="A81" s="74">
        <f>'Dados Cadastrais'!A80</f>
        <v>999</v>
      </c>
      <c r="B81" s="20" t="str">
        <f>'Dados Cadastrais'!B80</f>
        <v>PAULO AFONSO VIEIRA GOMES</v>
      </c>
      <c r="C81" s="69">
        <v>6050.02</v>
      </c>
      <c r="D81" s="69">
        <v>0</v>
      </c>
      <c r="E81" s="73" t="s">
        <v>669</v>
      </c>
      <c r="F81" s="69">
        <v>0</v>
      </c>
      <c r="G81" s="73" t="s">
        <v>670</v>
      </c>
      <c r="H81" s="69">
        <v>0</v>
      </c>
      <c r="I81" s="73" t="s">
        <v>671</v>
      </c>
      <c r="J81" s="69">
        <v>0</v>
      </c>
      <c r="K81" s="73" t="s">
        <v>672</v>
      </c>
      <c r="L81" s="69">
        <f t="shared" si="1"/>
        <v>6050.02</v>
      </c>
    </row>
    <row r="82" spans="1:12" ht="14.25">
      <c r="A82" s="74">
        <f>'Dados Cadastrais'!A81</f>
        <v>999</v>
      </c>
      <c r="B82" s="20" t="str">
        <f>'Dados Cadastrais'!B81</f>
        <v>ISABELLA DE AMORIM PARGA MARTINS LAGO</v>
      </c>
      <c r="C82" s="69">
        <v>0</v>
      </c>
      <c r="D82" s="69">
        <v>0</v>
      </c>
      <c r="E82" s="73" t="s">
        <v>669</v>
      </c>
      <c r="F82" s="69">
        <v>0</v>
      </c>
      <c r="G82" s="73" t="s">
        <v>670</v>
      </c>
      <c r="H82" s="69">
        <v>0</v>
      </c>
      <c r="I82" s="73" t="s">
        <v>671</v>
      </c>
      <c r="J82" s="69">
        <v>0</v>
      </c>
      <c r="K82" s="73" t="s">
        <v>672</v>
      </c>
      <c r="L82" s="69">
        <f t="shared" si="1"/>
        <v>0</v>
      </c>
    </row>
    <row r="83" spans="1:12" ht="14.25">
      <c r="A83" s="74">
        <f>'Dados Cadastrais'!A82</f>
        <v>999</v>
      </c>
      <c r="B83" s="20" t="str">
        <f>'Dados Cadastrais'!B82</f>
        <v>NELSON FERREIRA MARTINS FILHO</v>
      </c>
      <c r="C83" s="69">
        <v>6368.46</v>
      </c>
      <c r="D83" s="69">
        <v>0</v>
      </c>
      <c r="E83" s="73" t="s">
        <v>669</v>
      </c>
      <c r="F83" s="69">
        <v>0</v>
      </c>
      <c r="G83" s="73" t="s">
        <v>670</v>
      </c>
      <c r="H83" s="69">
        <v>0</v>
      </c>
      <c r="I83" s="73" t="s">
        <v>671</v>
      </c>
      <c r="J83" s="69">
        <v>0</v>
      </c>
      <c r="K83" s="73" t="s">
        <v>672</v>
      </c>
      <c r="L83" s="69">
        <f t="shared" si="1"/>
        <v>6368.46</v>
      </c>
    </row>
    <row r="84" spans="1:12" ht="14.25">
      <c r="A84" s="74">
        <f>'Dados Cadastrais'!A83</f>
        <v>999</v>
      </c>
      <c r="B84" s="20" t="str">
        <f>'Dados Cadastrais'!B83</f>
        <v>ANA CÉLIA SANTANA</v>
      </c>
      <c r="C84" s="69">
        <v>6368.46</v>
      </c>
      <c r="D84" s="69">
        <v>0</v>
      </c>
      <c r="E84" s="73" t="s">
        <v>669</v>
      </c>
      <c r="F84" s="69">
        <v>0</v>
      </c>
      <c r="G84" s="73" t="s">
        <v>670</v>
      </c>
      <c r="H84" s="69">
        <v>0</v>
      </c>
      <c r="I84" s="73" t="s">
        <v>671</v>
      </c>
      <c r="J84" s="69">
        <v>0</v>
      </c>
      <c r="K84" s="73" t="s">
        <v>672</v>
      </c>
      <c r="L84" s="69">
        <f t="shared" si="1"/>
        <v>6368.46</v>
      </c>
    </row>
    <row r="85" spans="1:12" ht="14.25">
      <c r="A85" s="74">
        <f>'Dados Cadastrais'!A84</f>
        <v>999</v>
      </c>
      <c r="B85" s="20" t="str">
        <f>'Dados Cadastrais'!B84</f>
        <v>ITAÉRCIO PAULINO DA SILVA</v>
      </c>
      <c r="C85" s="69">
        <v>0</v>
      </c>
      <c r="D85" s="69">
        <v>0</v>
      </c>
      <c r="E85" s="73" t="s">
        <v>669</v>
      </c>
      <c r="F85" s="69">
        <v>0</v>
      </c>
      <c r="G85" s="73" t="s">
        <v>670</v>
      </c>
      <c r="H85" s="69">
        <v>0</v>
      </c>
      <c r="I85" s="73" t="s">
        <v>671</v>
      </c>
      <c r="J85" s="69">
        <v>0</v>
      </c>
      <c r="K85" s="73" t="s">
        <v>672</v>
      </c>
      <c r="L85" s="69">
        <f t="shared" si="1"/>
        <v>0</v>
      </c>
    </row>
    <row r="86" spans="1:12" ht="14.25">
      <c r="A86" s="74">
        <f>'Dados Cadastrais'!A85</f>
        <v>999</v>
      </c>
      <c r="B86" s="20" t="str">
        <f>'Dados Cadastrais'!B85</f>
        <v>EUGÊNIA DE AZEVÊDO NEVES</v>
      </c>
      <c r="C86" s="69">
        <v>6368.46</v>
      </c>
      <c r="D86" s="69">
        <v>0</v>
      </c>
      <c r="E86" s="73" t="s">
        <v>669</v>
      </c>
      <c r="F86" s="69">
        <v>0</v>
      </c>
      <c r="G86" s="73" t="s">
        <v>670</v>
      </c>
      <c r="H86" s="69">
        <v>0</v>
      </c>
      <c r="I86" s="73" t="s">
        <v>671</v>
      </c>
      <c r="J86" s="69">
        <v>0</v>
      </c>
      <c r="K86" s="73" t="s">
        <v>672</v>
      </c>
      <c r="L86" s="69">
        <f t="shared" si="1"/>
        <v>6368.46</v>
      </c>
    </row>
    <row r="87" spans="1:12" ht="14.25">
      <c r="A87" s="74">
        <f>'Dados Cadastrais'!A86</f>
        <v>999</v>
      </c>
      <c r="B87" s="20" t="str">
        <f>'Dados Cadastrais'!B86</f>
        <v>JOSÉ RIBAMAR GOULART HELUY JÚNIOR</v>
      </c>
      <c r="C87" s="69">
        <v>0</v>
      </c>
      <c r="D87" s="69">
        <v>0</v>
      </c>
      <c r="E87" s="73" t="s">
        <v>669</v>
      </c>
      <c r="F87" s="69">
        <v>0</v>
      </c>
      <c r="G87" s="73" t="s">
        <v>670</v>
      </c>
      <c r="H87" s="69">
        <v>0</v>
      </c>
      <c r="I87" s="73" t="s">
        <v>671</v>
      </c>
      <c r="J87" s="69">
        <v>0</v>
      </c>
      <c r="K87" s="73" t="s">
        <v>672</v>
      </c>
      <c r="L87" s="69">
        <f t="shared" si="1"/>
        <v>0</v>
      </c>
    </row>
    <row r="88" spans="1:12" ht="14.25">
      <c r="A88" s="74">
        <f>'Dados Cadastrais'!A87</f>
        <v>999</v>
      </c>
      <c r="B88" s="20" t="str">
        <f>'Dados Cadastrais'!B87</f>
        <v>ARIANE MENDES CASTRO PINHEIRO</v>
      </c>
      <c r="C88" s="69">
        <v>0</v>
      </c>
      <c r="D88" s="69">
        <v>0</v>
      </c>
      <c r="E88" s="73" t="s">
        <v>669</v>
      </c>
      <c r="F88" s="69">
        <v>0</v>
      </c>
      <c r="G88" s="73" t="s">
        <v>670</v>
      </c>
      <c r="H88" s="69">
        <v>0</v>
      </c>
      <c r="I88" s="73" t="s">
        <v>671</v>
      </c>
      <c r="J88" s="69">
        <v>0</v>
      </c>
      <c r="K88" s="73" t="s">
        <v>672</v>
      </c>
      <c r="L88" s="69">
        <f t="shared" si="1"/>
        <v>0</v>
      </c>
    </row>
    <row r="89" spans="1:12" ht="14.25">
      <c r="A89" s="74">
        <f>'Dados Cadastrais'!A88</f>
        <v>999</v>
      </c>
      <c r="B89" s="20" t="str">
        <f>'Dados Cadastrais'!B88</f>
        <v>KÁTIA COELHO DE SOUSA DIAS</v>
      </c>
      <c r="C89" s="69">
        <v>6368.46</v>
      </c>
      <c r="D89" s="69">
        <v>0</v>
      </c>
      <c r="E89" s="73" t="s">
        <v>669</v>
      </c>
      <c r="F89" s="69">
        <v>0</v>
      </c>
      <c r="G89" s="73" t="s">
        <v>670</v>
      </c>
      <c r="H89" s="69">
        <v>0</v>
      </c>
      <c r="I89" s="73" t="s">
        <v>671</v>
      </c>
      <c r="J89" s="69">
        <v>0</v>
      </c>
      <c r="K89" s="73" t="s">
        <v>672</v>
      </c>
      <c r="L89" s="69">
        <f t="shared" si="1"/>
        <v>6368.46</v>
      </c>
    </row>
    <row r="90" spans="1:12" ht="14.25">
      <c r="A90" s="74">
        <f>'Dados Cadastrais'!A89</f>
        <v>999</v>
      </c>
      <c r="B90" s="20" t="str">
        <f>'Dados Cadastrais'!B89</f>
        <v>MARIA JOSÉ FRANÇA RIBEIRO </v>
      </c>
      <c r="C90" s="69">
        <v>0</v>
      </c>
      <c r="D90" s="69">
        <v>0</v>
      </c>
      <c r="E90" s="73" t="s">
        <v>669</v>
      </c>
      <c r="F90" s="69">
        <v>0</v>
      </c>
      <c r="G90" s="73" t="s">
        <v>670</v>
      </c>
      <c r="H90" s="69">
        <v>0</v>
      </c>
      <c r="I90" s="73" t="s">
        <v>671</v>
      </c>
      <c r="J90" s="69">
        <v>0</v>
      </c>
      <c r="K90" s="73" t="s">
        <v>672</v>
      </c>
      <c r="L90" s="69">
        <f t="shared" si="1"/>
        <v>0</v>
      </c>
    </row>
    <row r="91" spans="1:12" ht="14.25">
      <c r="A91" s="74">
        <f>'Dados Cadastrais'!A90</f>
        <v>999</v>
      </c>
      <c r="B91" s="20" t="str">
        <f>'Dados Cadastrais'!B90</f>
        <v>ANDRÉA FURTADO PERLMUTTER LAGO</v>
      </c>
      <c r="C91" s="69">
        <v>0</v>
      </c>
      <c r="D91" s="69">
        <v>0</v>
      </c>
      <c r="E91" s="73" t="s">
        <v>669</v>
      </c>
      <c r="F91" s="69">
        <v>0</v>
      </c>
      <c r="G91" s="73" t="s">
        <v>670</v>
      </c>
      <c r="H91" s="69">
        <v>0</v>
      </c>
      <c r="I91" s="73" t="s">
        <v>671</v>
      </c>
      <c r="J91" s="69">
        <v>0</v>
      </c>
      <c r="K91" s="73" t="s">
        <v>672</v>
      </c>
      <c r="L91" s="69">
        <f t="shared" si="1"/>
        <v>0</v>
      </c>
    </row>
    <row r="92" spans="1:12" ht="14.25">
      <c r="A92" s="74">
        <f>'Dados Cadastrais'!A91</f>
        <v>999</v>
      </c>
      <c r="B92" s="20" t="str">
        <f>'Dados Cadastrais'!B91</f>
        <v>JOSÉ RIBAMAR DOLIVEIRA COSTA JÚNIOR</v>
      </c>
      <c r="C92" s="69">
        <v>0</v>
      </c>
      <c r="D92" s="69">
        <v>0</v>
      </c>
      <c r="E92" s="73" t="s">
        <v>669</v>
      </c>
      <c r="F92" s="69">
        <v>0</v>
      </c>
      <c r="G92" s="73" t="s">
        <v>670</v>
      </c>
      <c r="H92" s="69">
        <v>0</v>
      </c>
      <c r="I92" s="73" t="s">
        <v>671</v>
      </c>
      <c r="J92" s="69">
        <v>0</v>
      </c>
      <c r="K92" s="73" t="s">
        <v>672</v>
      </c>
      <c r="L92" s="69">
        <f t="shared" si="1"/>
        <v>0</v>
      </c>
    </row>
    <row r="93" spans="1:12" ht="14.25">
      <c r="A93" s="74">
        <f>'Dados Cadastrais'!A92</f>
        <v>999</v>
      </c>
      <c r="B93" s="20" t="str">
        <f>'Dados Cadastrais'!B92</f>
        <v>MARCO ANTÔNIO NETTO TEIXEIRA</v>
      </c>
      <c r="C93" s="69">
        <v>0</v>
      </c>
      <c r="D93" s="69">
        <v>0</v>
      </c>
      <c r="E93" s="73" t="s">
        <v>669</v>
      </c>
      <c r="F93" s="69">
        <v>0</v>
      </c>
      <c r="G93" s="73" t="s">
        <v>670</v>
      </c>
      <c r="H93" s="69">
        <v>0</v>
      </c>
      <c r="I93" s="73" t="s">
        <v>671</v>
      </c>
      <c r="J93" s="69">
        <v>0</v>
      </c>
      <c r="K93" s="73" t="s">
        <v>672</v>
      </c>
      <c r="L93" s="69">
        <f t="shared" si="1"/>
        <v>0</v>
      </c>
    </row>
    <row r="94" spans="1:12" ht="14.25">
      <c r="A94" s="74">
        <f>'Dados Cadastrais'!A93</f>
        <v>999</v>
      </c>
      <c r="B94" s="20" t="str">
        <f>'Dados Cadastrais'!B93</f>
        <v>ANA CRISTINA FERREIRA GOMES DE ARAÚJO</v>
      </c>
      <c r="C94" s="69">
        <v>0</v>
      </c>
      <c r="D94" s="69">
        <v>0</v>
      </c>
      <c r="E94" s="73" t="s">
        <v>669</v>
      </c>
      <c r="F94" s="69">
        <v>0</v>
      </c>
      <c r="G94" s="73" t="s">
        <v>670</v>
      </c>
      <c r="H94" s="69">
        <v>0</v>
      </c>
      <c r="I94" s="73" t="s">
        <v>671</v>
      </c>
      <c r="J94" s="69">
        <v>0</v>
      </c>
      <c r="K94" s="73" t="s">
        <v>672</v>
      </c>
      <c r="L94" s="69">
        <f t="shared" si="1"/>
        <v>0</v>
      </c>
    </row>
    <row r="95" spans="1:12" ht="14.25">
      <c r="A95" s="74">
        <f>'Dados Cadastrais'!A94</f>
        <v>999</v>
      </c>
      <c r="B95" s="20" t="str">
        <f>'Dados Cadastrais'!B94</f>
        <v>MÁRIO PRAZERES NETO</v>
      </c>
      <c r="C95" s="69">
        <v>0</v>
      </c>
      <c r="D95" s="69">
        <v>0</v>
      </c>
      <c r="E95" s="73" t="s">
        <v>669</v>
      </c>
      <c r="F95" s="69">
        <v>0</v>
      </c>
      <c r="G95" s="73" t="s">
        <v>670</v>
      </c>
      <c r="H95" s="69">
        <v>0</v>
      </c>
      <c r="I95" s="73" t="s">
        <v>671</v>
      </c>
      <c r="J95" s="69">
        <v>0</v>
      </c>
      <c r="K95" s="73" t="s">
        <v>672</v>
      </c>
      <c r="L95" s="69">
        <f t="shared" si="1"/>
        <v>0</v>
      </c>
    </row>
    <row r="96" spans="1:12" ht="14.25">
      <c r="A96" s="74">
        <f>'Dados Cadastrais'!A95</f>
        <v>999</v>
      </c>
      <c r="B96" s="20" t="str">
        <f>'Dados Cadastrais'!B95</f>
        <v>SIDARTA GAUTAMA FARIAS MARANHÃO</v>
      </c>
      <c r="C96" s="69">
        <v>0</v>
      </c>
      <c r="D96" s="69">
        <v>0</v>
      </c>
      <c r="E96" s="73" t="s">
        <v>669</v>
      </c>
      <c r="F96" s="69">
        <v>0</v>
      </c>
      <c r="G96" s="73" t="s">
        <v>670</v>
      </c>
      <c r="H96" s="69">
        <v>0</v>
      </c>
      <c r="I96" s="73" t="s">
        <v>671</v>
      </c>
      <c r="J96" s="69">
        <v>0</v>
      </c>
      <c r="K96" s="73" t="s">
        <v>672</v>
      </c>
      <c r="L96" s="69">
        <f t="shared" si="1"/>
        <v>0</v>
      </c>
    </row>
    <row r="97" spans="1:12" ht="14.25">
      <c r="A97" s="74">
        <f>'Dados Cadastrais'!A96</f>
        <v>999</v>
      </c>
      <c r="B97" s="20" t="str">
        <f>'Dados Cadastrais'!B96</f>
        <v>GUSTAVO HENRIQUE SILVA MEDEIROS</v>
      </c>
      <c r="C97" s="69">
        <v>0</v>
      </c>
      <c r="D97" s="69">
        <v>0</v>
      </c>
      <c r="E97" s="73" t="s">
        <v>669</v>
      </c>
      <c r="F97" s="69">
        <v>0</v>
      </c>
      <c r="G97" s="73" t="s">
        <v>670</v>
      </c>
      <c r="H97" s="69">
        <v>0</v>
      </c>
      <c r="I97" s="73" t="s">
        <v>671</v>
      </c>
      <c r="J97" s="69">
        <v>0</v>
      </c>
      <c r="K97" s="73" t="s">
        <v>672</v>
      </c>
      <c r="L97" s="69">
        <f t="shared" si="1"/>
        <v>0</v>
      </c>
    </row>
    <row r="98" spans="1:12" ht="14.25">
      <c r="A98" s="74">
        <f>'Dados Cadastrais'!A97</f>
        <v>999</v>
      </c>
      <c r="B98" s="20" t="str">
        <f>'Dados Cadastrais'!B97</f>
        <v>ALEXANDRE LOPES DE ABREU</v>
      </c>
      <c r="C98" s="69">
        <v>0</v>
      </c>
      <c r="D98" s="69">
        <v>0</v>
      </c>
      <c r="E98" s="73" t="s">
        <v>669</v>
      </c>
      <c r="F98" s="69">
        <v>0</v>
      </c>
      <c r="G98" s="73" t="s">
        <v>670</v>
      </c>
      <c r="H98" s="69">
        <v>0</v>
      </c>
      <c r="I98" s="73" t="s">
        <v>671</v>
      </c>
      <c r="J98" s="69">
        <v>0</v>
      </c>
      <c r="K98" s="73" t="s">
        <v>672</v>
      </c>
      <c r="L98" s="69">
        <f t="shared" si="1"/>
        <v>0</v>
      </c>
    </row>
    <row r="99" spans="1:12" ht="14.25">
      <c r="A99" s="74">
        <f>'Dados Cadastrais'!A98</f>
        <v>999</v>
      </c>
      <c r="B99" s="20" t="str">
        <f>'Dados Cadastrais'!B98</f>
        <v>GILMAR DE JESUS EVERTON VALE</v>
      </c>
      <c r="C99" s="69">
        <v>0</v>
      </c>
      <c r="D99" s="69">
        <v>0</v>
      </c>
      <c r="E99" s="73" t="s">
        <v>669</v>
      </c>
      <c r="F99" s="69">
        <v>0</v>
      </c>
      <c r="G99" s="73" t="s">
        <v>670</v>
      </c>
      <c r="H99" s="69">
        <v>0</v>
      </c>
      <c r="I99" s="73" t="s">
        <v>671</v>
      </c>
      <c r="J99" s="69">
        <v>0</v>
      </c>
      <c r="K99" s="73" t="s">
        <v>672</v>
      </c>
      <c r="L99" s="69">
        <f t="shared" si="1"/>
        <v>0</v>
      </c>
    </row>
    <row r="100" spans="1:12" ht="14.25">
      <c r="A100" s="74">
        <f>'Dados Cadastrais'!A99</f>
        <v>999</v>
      </c>
      <c r="B100" s="20" t="str">
        <f>'Dados Cadastrais'!B99</f>
        <v>STELA PEREIRA MUNIZ BRAGA</v>
      </c>
      <c r="C100" s="69">
        <v>0</v>
      </c>
      <c r="D100" s="69">
        <v>0</v>
      </c>
      <c r="E100" s="73" t="s">
        <v>669</v>
      </c>
      <c r="F100" s="69">
        <v>0</v>
      </c>
      <c r="G100" s="73" t="s">
        <v>670</v>
      </c>
      <c r="H100" s="69">
        <v>0</v>
      </c>
      <c r="I100" s="73" t="s">
        <v>671</v>
      </c>
      <c r="J100" s="69">
        <v>0</v>
      </c>
      <c r="K100" s="73" t="s">
        <v>672</v>
      </c>
      <c r="L100" s="69">
        <f t="shared" si="1"/>
        <v>0</v>
      </c>
    </row>
    <row r="101" spans="1:12" ht="14.25">
      <c r="A101" s="74">
        <f>'Dados Cadastrais'!A100</f>
        <v>999</v>
      </c>
      <c r="B101" s="20" t="str">
        <f>'Dados Cadastrais'!B100</f>
        <v>JOSÉ DOS SANTOS COSTA</v>
      </c>
      <c r="C101" s="69">
        <v>6368.46</v>
      </c>
      <c r="D101" s="69">
        <v>0</v>
      </c>
      <c r="E101" s="73" t="s">
        <v>669</v>
      </c>
      <c r="F101" s="69">
        <v>0</v>
      </c>
      <c r="G101" s="73" t="s">
        <v>670</v>
      </c>
      <c r="H101" s="69">
        <v>0</v>
      </c>
      <c r="I101" s="73" t="s">
        <v>671</v>
      </c>
      <c r="J101" s="69">
        <v>0</v>
      </c>
      <c r="K101" s="73" t="s">
        <v>672</v>
      </c>
      <c r="L101" s="69">
        <f t="shared" si="1"/>
        <v>6368.46</v>
      </c>
    </row>
    <row r="102" spans="1:12" ht="14.25">
      <c r="A102" s="74">
        <f>'Dados Cadastrais'!A101</f>
        <v>999</v>
      </c>
      <c r="B102" s="20" t="str">
        <f>'Dados Cadastrais'!B101</f>
        <v>JOSÉ BRÍGIDO DA SILVA LAGES</v>
      </c>
      <c r="C102" s="69">
        <v>6368.46</v>
      </c>
      <c r="D102" s="69">
        <v>0</v>
      </c>
      <c r="E102" s="73" t="s">
        <v>669</v>
      </c>
      <c r="F102" s="69">
        <v>0</v>
      </c>
      <c r="G102" s="73" t="s">
        <v>670</v>
      </c>
      <c r="H102" s="69">
        <v>0</v>
      </c>
      <c r="I102" s="73" t="s">
        <v>671</v>
      </c>
      <c r="J102" s="69">
        <v>0</v>
      </c>
      <c r="K102" s="73" t="s">
        <v>672</v>
      </c>
      <c r="L102" s="69">
        <f t="shared" si="1"/>
        <v>6368.46</v>
      </c>
    </row>
    <row r="103" spans="1:12" ht="14.25">
      <c r="A103" s="74">
        <f>'Dados Cadastrais'!A102</f>
        <v>999</v>
      </c>
      <c r="B103" s="20" t="str">
        <f>'Dados Cadastrais'!B102</f>
        <v>DOUGLAS DE MELO MARTINS</v>
      </c>
      <c r="C103" s="69">
        <v>0</v>
      </c>
      <c r="D103" s="69">
        <v>0</v>
      </c>
      <c r="E103" s="73" t="s">
        <v>669</v>
      </c>
      <c r="F103" s="69">
        <v>0</v>
      </c>
      <c r="G103" s="73" t="s">
        <v>670</v>
      </c>
      <c r="H103" s="69">
        <v>0</v>
      </c>
      <c r="I103" s="73" t="s">
        <v>671</v>
      </c>
      <c r="J103" s="69">
        <v>0</v>
      </c>
      <c r="K103" s="73" t="s">
        <v>672</v>
      </c>
      <c r="L103" s="69">
        <f t="shared" si="1"/>
        <v>0</v>
      </c>
    </row>
    <row r="104" spans="1:12" ht="14.25">
      <c r="A104" s="74">
        <f>'Dados Cadastrais'!A103</f>
        <v>999</v>
      </c>
      <c r="B104" s="20" t="str">
        <f>'Dados Cadastrais'!B103</f>
        <v>ALEXANDRA FERRAZ LOPEZ</v>
      </c>
      <c r="C104" s="69">
        <v>0</v>
      </c>
      <c r="D104" s="69">
        <v>0</v>
      </c>
      <c r="E104" s="73" t="s">
        <v>669</v>
      </c>
      <c r="F104" s="69">
        <v>0</v>
      </c>
      <c r="G104" s="73" t="s">
        <v>670</v>
      </c>
      <c r="H104" s="69">
        <v>0</v>
      </c>
      <c r="I104" s="73" t="s">
        <v>671</v>
      </c>
      <c r="J104" s="69">
        <v>0</v>
      </c>
      <c r="K104" s="73" t="s">
        <v>672</v>
      </c>
      <c r="L104" s="69">
        <f t="shared" si="1"/>
        <v>0</v>
      </c>
    </row>
    <row r="105" spans="1:12" ht="14.25">
      <c r="A105" s="74">
        <f>'Dados Cadastrais'!A104</f>
        <v>999</v>
      </c>
      <c r="B105" s="20" t="str">
        <f>'Dados Cadastrais'!B104</f>
        <v>PATRÍCIA MARQUES BARBOSA</v>
      </c>
      <c r="C105" s="69">
        <v>0</v>
      </c>
      <c r="D105" s="69">
        <v>0</v>
      </c>
      <c r="E105" s="73" t="s">
        <v>669</v>
      </c>
      <c r="F105" s="69">
        <v>0</v>
      </c>
      <c r="G105" s="73" t="s">
        <v>670</v>
      </c>
      <c r="H105" s="69">
        <v>0</v>
      </c>
      <c r="I105" s="73" t="s">
        <v>671</v>
      </c>
      <c r="J105" s="69">
        <v>0</v>
      </c>
      <c r="K105" s="73" t="s">
        <v>672</v>
      </c>
      <c r="L105" s="69">
        <f t="shared" si="1"/>
        <v>0</v>
      </c>
    </row>
    <row r="106" spans="1:12" ht="14.25">
      <c r="A106" s="74">
        <f>'Dados Cadastrais'!A105</f>
        <v>999</v>
      </c>
      <c r="B106" s="20" t="str">
        <f>'Dados Cadastrais'!B105</f>
        <v>MANOEL MATOS DE ARAUJO CHAVES</v>
      </c>
      <c r="C106" s="69">
        <v>0</v>
      </c>
      <c r="D106" s="69">
        <v>0</v>
      </c>
      <c r="E106" s="73" t="s">
        <v>669</v>
      </c>
      <c r="F106" s="69">
        <v>0</v>
      </c>
      <c r="G106" s="73" t="s">
        <v>670</v>
      </c>
      <c r="H106" s="69">
        <v>0</v>
      </c>
      <c r="I106" s="73" t="s">
        <v>671</v>
      </c>
      <c r="J106" s="69">
        <v>0</v>
      </c>
      <c r="K106" s="73" t="s">
        <v>672</v>
      </c>
      <c r="L106" s="69">
        <f t="shared" si="1"/>
        <v>0</v>
      </c>
    </row>
    <row r="107" spans="1:12" ht="14.25">
      <c r="A107" s="74">
        <f>'Dados Cadastrais'!A106</f>
        <v>999</v>
      </c>
      <c r="B107" s="20" t="str">
        <f>'Dados Cadastrais'!B106</f>
        <v>WELITON SOUSA CARVALHO</v>
      </c>
      <c r="C107" s="69">
        <v>0</v>
      </c>
      <c r="D107" s="69">
        <v>0</v>
      </c>
      <c r="E107" s="73" t="s">
        <v>669</v>
      </c>
      <c r="F107" s="69">
        <v>0</v>
      </c>
      <c r="G107" s="73" t="s">
        <v>670</v>
      </c>
      <c r="H107" s="69">
        <v>0</v>
      </c>
      <c r="I107" s="73" t="s">
        <v>671</v>
      </c>
      <c r="J107" s="69">
        <v>0</v>
      </c>
      <c r="K107" s="73" t="s">
        <v>672</v>
      </c>
      <c r="L107" s="69">
        <f t="shared" si="1"/>
        <v>0</v>
      </c>
    </row>
    <row r="108" spans="1:12" ht="14.25">
      <c r="A108" s="74">
        <f>'Dados Cadastrais'!A107</f>
        <v>999</v>
      </c>
      <c r="B108" s="20" t="str">
        <f>'Dados Cadastrais'!B107</f>
        <v>LUÍS CARLOS DUTRA DOS SANTOS</v>
      </c>
      <c r="C108" s="69">
        <v>0</v>
      </c>
      <c r="D108" s="69">
        <v>0</v>
      </c>
      <c r="E108" s="73" t="s">
        <v>669</v>
      </c>
      <c r="F108" s="69">
        <v>0</v>
      </c>
      <c r="G108" s="73" t="s">
        <v>670</v>
      </c>
      <c r="H108" s="69">
        <v>0</v>
      </c>
      <c r="I108" s="73" t="s">
        <v>671</v>
      </c>
      <c r="J108" s="69">
        <v>0</v>
      </c>
      <c r="K108" s="73" t="s">
        <v>672</v>
      </c>
      <c r="L108" s="69">
        <f t="shared" si="1"/>
        <v>0</v>
      </c>
    </row>
    <row r="109" spans="1:12" ht="14.25">
      <c r="A109" s="74">
        <f>'Dados Cadastrais'!A108</f>
        <v>999</v>
      </c>
      <c r="B109" s="20" t="str">
        <f>'Dados Cadastrais'!B108</f>
        <v>ALICE PRAZERES RODRIGUES</v>
      </c>
      <c r="C109" s="69">
        <v>6368.46</v>
      </c>
      <c r="D109" s="69">
        <v>0</v>
      </c>
      <c r="E109" s="73" t="s">
        <v>669</v>
      </c>
      <c r="F109" s="69">
        <v>0</v>
      </c>
      <c r="G109" s="73" t="s">
        <v>670</v>
      </c>
      <c r="H109" s="69">
        <v>0</v>
      </c>
      <c r="I109" s="73" t="s">
        <v>671</v>
      </c>
      <c r="J109" s="69">
        <v>0</v>
      </c>
      <c r="K109" s="73" t="s">
        <v>672</v>
      </c>
      <c r="L109" s="69">
        <f t="shared" si="1"/>
        <v>6368.46</v>
      </c>
    </row>
    <row r="110" spans="1:12" ht="14.25">
      <c r="A110" s="74">
        <f>'Dados Cadastrais'!A109</f>
        <v>999</v>
      </c>
      <c r="B110" s="20" t="str">
        <f>'Dados Cadastrais'!B109</f>
        <v>JOSÉ NILO RIBEIRO FILHO</v>
      </c>
      <c r="C110" s="69">
        <v>0</v>
      </c>
      <c r="D110" s="69">
        <v>0</v>
      </c>
      <c r="E110" s="73" t="s">
        <v>669</v>
      </c>
      <c r="F110" s="69">
        <v>0</v>
      </c>
      <c r="G110" s="73" t="s">
        <v>670</v>
      </c>
      <c r="H110" s="69">
        <v>0</v>
      </c>
      <c r="I110" s="73" t="s">
        <v>671</v>
      </c>
      <c r="J110" s="69">
        <v>0</v>
      </c>
      <c r="K110" s="73" t="s">
        <v>672</v>
      </c>
      <c r="L110" s="69">
        <f t="shared" si="1"/>
        <v>0</v>
      </c>
    </row>
    <row r="111" spans="1:12" ht="14.25">
      <c r="A111" s="74">
        <f>'Dados Cadastrais'!A110</f>
        <v>999</v>
      </c>
      <c r="B111" s="20" t="str">
        <f>'Dados Cadastrais'!B110</f>
        <v>DIVA MARIA DE BARROS MENDES</v>
      </c>
      <c r="C111" s="69">
        <v>6368.46</v>
      </c>
      <c r="D111" s="69">
        <v>0</v>
      </c>
      <c r="E111" s="73" t="s">
        <v>669</v>
      </c>
      <c r="F111" s="69">
        <v>0</v>
      </c>
      <c r="G111" s="73" t="s">
        <v>670</v>
      </c>
      <c r="H111" s="69">
        <v>0</v>
      </c>
      <c r="I111" s="73" t="s">
        <v>671</v>
      </c>
      <c r="J111" s="69">
        <v>0</v>
      </c>
      <c r="K111" s="73" t="s">
        <v>672</v>
      </c>
      <c r="L111" s="69">
        <f t="shared" si="1"/>
        <v>6368.46</v>
      </c>
    </row>
    <row r="112" spans="1:12" ht="14.25">
      <c r="A112" s="74">
        <f>'Dados Cadastrais'!A111</f>
        <v>999</v>
      </c>
      <c r="B112" s="20" t="str">
        <f>'Dados Cadastrais'!B111</f>
        <v>ANA PAULA SILVA ARAÚJO</v>
      </c>
      <c r="C112" s="69">
        <v>0</v>
      </c>
      <c r="D112" s="69">
        <v>0</v>
      </c>
      <c r="E112" s="73" t="s">
        <v>669</v>
      </c>
      <c r="F112" s="69">
        <v>0</v>
      </c>
      <c r="G112" s="73" t="s">
        <v>670</v>
      </c>
      <c r="H112" s="69">
        <v>0</v>
      </c>
      <c r="I112" s="73" t="s">
        <v>671</v>
      </c>
      <c r="J112" s="69">
        <v>0</v>
      </c>
      <c r="K112" s="73" t="s">
        <v>672</v>
      </c>
      <c r="L112" s="69">
        <f t="shared" si="1"/>
        <v>0</v>
      </c>
    </row>
    <row r="113" spans="1:12" ht="14.25">
      <c r="A113" s="74">
        <f>'Dados Cadastrais'!A112</f>
        <v>999</v>
      </c>
      <c r="B113" s="20" t="str">
        <f>'Dados Cadastrais'!B112</f>
        <v>ANA MARIA ALMEIDA VIEIRA</v>
      </c>
      <c r="C113" s="69">
        <v>0</v>
      </c>
      <c r="D113" s="69">
        <v>0</v>
      </c>
      <c r="E113" s="73" t="s">
        <v>669</v>
      </c>
      <c r="F113" s="69">
        <v>0</v>
      </c>
      <c r="G113" s="73" t="s">
        <v>670</v>
      </c>
      <c r="H113" s="69">
        <v>0</v>
      </c>
      <c r="I113" s="73" t="s">
        <v>671</v>
      </c>
      <c r="J113" s="69">
        <v>0</v>
      </c>
      <c r="K113" s="73" t="s">
        <v>672</v>
      </c>
      <c r="L113" s="69">
        <f t="shared" si="1"/>
        <v>0</v>
      </c>
    </row>
    <row r="114" spans="1:12" ht="14.25">
      <c r="A114" s="74">
        <f>'Dados Cadastrais'!A113</f>
        <v>999</v>
      </c>
      <c r="B114" s="20" t="str">
        <f>'Dados Cadastrais'!B113</f>
        <v>SIMEÃO PEREIRA E SILVA</v>
      </c>
      <c r="C114" s="69">
        <v>0</v>
      </c>
      <c r="D114" s="69">
        <v>0</v>
      </c>
      <c r="E114" s="73" t="s">
        <v>669</v>
      </c>
      <c r="F114" s="69">
        <v>0</v>
      </c>
      <c r="G114" s="73" t="s">
        <v>670</v>
      </c>
      <c r="H114" s="69">
        <v>0</v>
      </c>
      <c r="I114" s="73" t="s">
        <v>671</v>
      </c>
      <c r="J114" s="69">
        <v>0</v>
      </c>
      <c r="K114" s="73" t="s">
        <v>672</v>
      </c>
      <c r="L114" s="69">
        <f t="shared" si="1"/>
        <v>0</v>
      </c>
    </row>
    <row r="115" spans="1:12" ht="14.25">
      <c r="A115" s="74">
        <f>'Dados Cadastrais'!A114</f>
        <v>999</v>
      </c>
      <c r="B115" s="20" t="str">
        <f>'Dados Cadastrais'!B114</f>
        <v>WILSON MANOEL DE FREITAS FILHO</v>
      </c>
      <c r="C115" s="69">
        <v>6368.46</v>
      </c>
      <c r="D115" s="69">
        <v>0</v>
      </c>
      <c r="E115" s="73" t="s">
        <v>669</v>
      </c>
      <c r="F115" s="69">
        <v>0</v>
      </c>
      <c r="G115" s="73" t="s">
        <v>670</v>
      </c>
      <c r="H115" s="69">
        <v>0</v>
      </c>
      <c r="I115" s="73" t="s">
        <v>671</v>
      </c>
      <c r="J115" s="69">
        <v>0</v>
      </c>
      <c r="K115" s="73" t="s">
        <v>672</v>
      </c>
      <c r="L115" s="69">
        <f t="shared" si="1"/>
        <v>6368.46</v>
      </c>
    </row>
    <row r="116" spans="1:12" ht="14.25">
      <c r="A116" s="74">
        <f>'Dados Cadastrais'!A115</f>
        <v>999</v>
      </c>
      <c r="B116" s="20" t="str">
        <f>'Dados Cadastrais'!B115</f>
        <v>OSMAR GOMES DOS SANTOS</v>
      </c>
      <c r="C116" s="69">
        <v>0</v>
      </c>
      <c r="D116" s="69">
        <v>0</v>
      </c>
      <c r="E116" s="73" t="s">
        <v>669</v>
      </c>
      <c r="F116" s="69">
        <v>0</v>
      </c>
      <c r="G116" s="73" t="s">
        <v>670</v>
      </c>
      <c r="H116" s="69">
        <v>0</v>
      </c>
      <c r="I116" s="73" t="s">
        <v>671</v>
      </c>
      <c r="J116" s="69">
        <v>0</v>
      </c>
      <c r="K116" s="73" t="s">
        <v>672</v>
      </c>
      <c r="L116" s="69">
        <f t="shared" si="1"/>
        <v>0</v>
      </c>
    </row>
    <row r="117" spans="1:12" ht="14.25">
      <c r="A117" s="74">
        <f>'Dados Cadastrais'!A116</f>
        <v>999</v>
      </c>
      <c r="B117" s="20" t="str">
        <f>'Dados Cadastrais'!B116</f>
        <v>JOÃO FRANCISCO GONÇALVES ROCHA</v>
      </c>
      <c r="C117" s="69">
        <v>0</v>
      </c>
      <c r="D117" s="69">
        <v>0</v>
      </c>
      <c r="E117" s="73" t="s">
        <v>669</v>
      </c>
      <c r="F117" s="69">
        <v>0</v>
      </c>
      <c r="G117" s="73" t="s">
        <v>670</v>
      </c>
      <c r="H117" s="69">
        <v>0</v>
      </c>
      <c r="I117" s="73" t="s">
        <v>671</v>
      </c>
      <c r="J117" s="69">
        <v>0</v>
      </c>
      <c r="K117" s="73" t="s">
        <v>672</v>
      </c>
      <c r="L117" s="69">
        <f t="shared" si="1"/>
        <v>0</v>
      </c>
    </row>
    <row r="118" spans="1:12" ht="14.25">
      <c r="A118" s="74">
        <f>'Dados Cadastrais'!A117</f>
        <v>999</v>
      </c>
      <c r="B118" s="20" t="str">
        <f>'Dados Cadastrais'!B117</f>
        <v>HÉLIO DE ARAÚJO CARVALHO FILHO</v>
      </c>
      <c r="C118" s="69">
        <v>6368.46</v>
      </c>
      <c r="D118" s="69">
        <v>0</v>
      </c>
      <c r="E118" s="73" t="s">
        <v>669</v>
      </c>
      <c r="F118" s="69">
        <v>0</v>
      </c>
      <c r="G118" s="73" t="s">
        <v>670</v>
      </c>
      <c r="H118" s="69">
        <v>0</v>
      </c>
      <c r="I118" s="73" t="s">
        <v>671</v>
      </c>
      <c r="J118" s="69">
        <v>0</v>
      </c>
      <c r="K118" s="73" t="s">
        <v>672</v>
      </c>
      <c r="L118" s="69">
        <f t="shared" si="1"/>
        <v>6368.46</v>
      </c>
    </row>
    <row r="119" spans="1:12" ht="14.25">
      <c r="A119" s="74">
        <f>'Dados Cadastrais'!A118</f>
        <v>999</v>
      </c>
      <c r="B119" s="20" t="str">
        <f>'Dados Cadastrais'!B118</f>
        <v>CLÉSIO COELHO CUNHA</v>
      </c>
      <c r="C119" s="69">
        <v>0</v>
      </c>
      <c r="D119" s="69">
        <v>0</v>
      </c>
      <c r="E119" s="73" t="s">
        <v>669</v>
      </c>
      <c r="F119" s="69">
        <v>0</v>
      </c>
      <c r="G119" s="73" t="s">
        <v>670</v>
      </c>
      <c r="H119" s="69">
        <v>0</v>
      </c>
      <c r="I119" s="73" t="s">
        <v>671</v>
      </c>
      <c r="J119" s="69">
        <v>0</v>
      </c>
      <c r="K119" s="73" t="s">
        <v>672</v>
      </c>
      <c r="L119" s="69">
        <f t="shared" si="1"/>
        <v>0</v>
      </c>
    </row>
    <row r="120" spans="1:12" ht="14.25">
      <c r="A120" s="74">
        <f>'Dados Cadastrais'!A119</f>
        <v>999</v>
      </c>
      <c r="B120" s="20" t="str">
        <f>'Dados Cadastrais'!B119</f>
        <v>ANTONIO LUIZ DE ALMEIDA SILVA</v>
      </c>
      <c r="C120" s="69">
        <v>0</v>
      </c>
      <c r="D120" s="69">
        <v>0</v>
      </c>
      <c r="E120" s="73" t="s">
        <v>669</v>
      </c>
      <c r="F120" s="69">
        <v>0</v>
      </c>
      <c r="G120" s="73" t="s">
        <v>670</v>
      </c>
      <c r="H120" s="69">
        <v>0</v>
      </c>
      <c r="I120" s="73" t="s">
        <v>671</v>
      </c>
      <c r="J120" s="69">
        <v>0</v>
      </c>
      <c r="K120" s="73" t="s">
        <v>672</v>
      </c>
      <c r="L120" s="69">
        <f t="shared" si="1"/>
        <v>0</v>
      </c>
    </row>
    <row r="121" spans="1:12" ht="14.25">
      <c r="A121" s="74">
        <f>'Dados Cadastrais'!A120</f>
        <v>999</v>
      </c>
      <c r="B121" s="20" t="str">
        <f>'Dados Cadastrais'!B120</f>
        <v>SUSI PONTE DE ALMEIDA</v>
      </c>
      <c r="C121" s="69">
        <v>0</v>
      </c>
      <c r="D121" s="69">
        <v>434.21</v>
      </c>
      <c r="E121" s="73" t="s">
        <v>669</v>
      </c>
      <c r="F121" s="69">
        <v>0</v>
      </c>
      <c r="G121" s="73" t="s">
        <v>670</v>
      </c>
      <c r="H121" s="69">
        <v>0</v>
      </c>
      <c r="I121" s="73" t="s">
        <v>671</v>
      </c>
      <c r="J121" s="69">
        <v>0</v>
      </c>
      <c r="K121" s="73" t="s">
        <v>672</v>
      </c>
      <c r="L121" s="69">
        <f t="shared" si="1"/>
        <v>434.21</v>
      </c>
    </row>
    <row r="122" spans="1:12" ht="14.25">
      <c r="A122" s="74">
        <f>'Dados Cadastrais'!A121</f>
        <v>999</v>
      </c>
      <c r="B122" s="20" t="str">
        <f>'Dados Cadastrais'!B121</f>
        <v>ROBERTO ABREU SOARES</v>
      </c>
      <c r="C122" s="69">
        <v>6368.46</v>
      </c>
      <c r="D122" s="69">
        <v>0</v>
      </c>
      <c r="E122" s="73" t="s">
        <v>669</v>
      </c>
      <c r="F122" s="69">
        <v>0</v>
      </c>
      <c r="G122" s="73" t="s">
        <v>670</v>
      </c>
      <c r="H122" s="69">
        <v>0</v>
      </c>
      <c r="I122" s="73" t="s">
        <v>671</v>
      </c>
      <c r="J122" s="69">
        <v>0</v>
      </c>
      <c r="K122" s="73" t="s">
        <v>672</v>
      </c>
      <c r="L122" s="69">
        <f t="shared" si="1"/>
        <v>6368.46</v>
      </c>
    </row>
    <row r="123" spans="1:12" ht="14.25">
      <c r="A123" s="74">
        <f>'Dados Cadastrais'!A122</f>
        <v>999</v>
      </c>
      <c r="B123" s="20" t="str">
        <f>'Dados Cadastrais'!B122</f>
        <v>LÚCIA HELENA BARROS HELUY DA SILVA</v>
      </c>
      <c r="C123" s="69">
        <v>0</v>
      </c>
      <c r="D123" s="69">
        <v>0</v>
      </c>
      <c r="E123" s="73" t="s">
        <v>669</v>
      </c>
      <c r="F123" s="69">
        <v>0</v>
      </c>
      <c r="G123" s="73" t="s">
        <v>670</v>
      </c>
      <c r="H123" s="69">
        <v>0</v>
      </c>
      <c r="I123" s="73" t="s">
        <v>671</v>
      </c>
      <c r="J123" s="69">
        <v>0</v>
      </c>
      <c r="K123" s="73" t="s">
        <v>672</v>
      </c>
      <c r="L123" s="69">
        <f t="shared" si="1"/>
        <v>0</v>
      </c>
    </row>
    <row r="124" spans="1:12" ht="14.25">
      <c r="A124" s="74">
        <f>'Dados Cadastrais'!A123</f>
        <v>999</v>
      </c>
      <c r="B124" s="20" t="str">
        <f>'Dados Cadastrais'!B123</f>
        <v>MARCELO JOSÉ AMADO LIBÉRIO</v>
      </c>
      <c r="C124" s="69">
        <v>0</v>
      </c>
      <c r="D124" s="69">
        <v>0</v>
      </c>
      <c r="E124" s="73" t="s">
        <v>669</v>
      </c>
      <c r="F124" s="69">
        <v>0</v>
      </c>
      <c r="G124" s="73" t="s">
        <v>670</v>
      </c>
      <c r="H124" s="69">
        <v>0</v>
      </c>
      <c r="I124" s="73" t="s">
        <v>671</v>
      </c>
      <c r="J124" s="69">
        <v>0</v>
      </c>
      <c r="K124" s="73" t="s">
        <v>672</v>
      </c>
      <c r="L124" s="69">
        <f t="shared" si="1"/>
        <v>0</v>
      </c>
    </row>
    <row r="125" spans="1:12" ht="14.25">
      <c r="A125" s="74">
        <f>'Dados Cadastrais'!A124</f>
        <v>999</v>
      </c>
      <c r="B125" s="20" t="str">
        <f>'Dados Cadastrais'!B124</f>
        <v>MARCOS ANTONIO OLIVEIRA</v>
      </c>
      <c r="C125" s="69">
        <v>0</v>
      </c>
      <c r="D125" s="69">
        <v>0</v>
      </c>
      <c r="E125" s="73" t="s">
        <v>669</v>
      </c>
      <c r="F125" s="69">
        <v>0</v>
      </c>
      <c r="G125" s="73" t="s">
        <v>670</v>
      </c>
      <c r="H125" s="69">
        <v>0</v>
      </c>
      <c r="I125" s="73" t="s">
        <v>671</v>
      </c>
      <c r="J125" s="69">
        <v>0</v>
      </c>
      <c r="K125" s="73" t="s">
        <v>672</v>
      </c>
      <c r="L125" s="69">
        <f t="shared" si="1"/>
        <v>0</v>
      </c>
    </row>
    <row r="126" spans="1:12" ht="14.25">
      <c r="A126" s="74">
        <f>'Dados Cadastrais'!A125</f>
        <v>999</v>
      </c>
      <c r="B126" s="20" t="str">
        <f>'Dados Cadastrais'!B125</f>
        <v>TERESA CRISTINA DE CARVALHO PEREIRA MENDES</v>
      </c>
      <c r="C126" s="69">
        <v>0</v>
      </c>
      <c r="D126" s="69">
        <v>0</v>
      </c>
      <c r="E126" s="73" t="s">
        <v>669</v>
      </c>
      <c r="F126" s="69">
        <v>0</v>
      </c>
      <c r="G126" s="73" t="s">
        <v>670</v>
      </c>
      <c r="H126" s="69">
        <v>0</v>
      </c>
      <c r="I126" s="73" t="s">
        <v>671</v>
      </c>
      <c r="J126" s="69">
        <v>0</v>
      </c>
      <c r="K126" s="73" t="s">
        <v>672</v>
      </c>
      <c r="L126" s="69">
        <f t="shared" si="1"/>
        <v>0</v>
      </c>
    </row>
    <row r="127" spans="1:12" ht="14.25">
      <c r="A127" s="74">
        <f>'Dados Cadastrais'!A126</f>
        <v>999</v>
      </c>
      <c r="B127" s="20" t="str">
        <f>'Dados Cadastrais'!B126</f>
        <v>ROSÂNGELA SANTOS PRAZERES MACIEIRA</v>
      </c>
      <c r="C127" s="69">
        <v>0</v>
      </c>
      <c r="D127" s="69">
        <v>0</v>
      </c>
      <c r="E127" s="73" t="s">
        <v>669</v>
      </c>
      <c r="F127" s="69">
        <v>0</v>
      </c>
      <c r="G127" s="73" t="s">
        <v>670</v>
      </c>
      <c r="H127" s="69">
        <v>0</v>
      </c>
      <c r="I127" s="73" t="s">
        <v>671</v>
      </c>
      <c r="J127" s="69">
        <v>0</v>
      </c>
      <c r="K127" s="73" t="s">
        <v>672</v>
      </c>
      <c r="L127" s="69">
        <f t="shared" si="1"/>
        <v>0</v>
      </c>
    </row>
    <row r="128" spans="1:12" ht="14.25">
      <c r="A128" s="74">
        <f>'Dados Cadastrais'!A127</f>
        <v>999</v>
      </c>
      <c r="B128" s="20" t="str">
        <f>'Dados Cadastrais'!B127</f>
        <v>DELVAN TAVARES OLIVEIRA</v>
      </c>
      <c r="C128" s="69">
        <v>0</v>
      </c>
      <c r="D128" s="69">
        <v>0</v>
      </c>
      <c r="E128" s="73" t="s">
        <v>669</v>
      </c>
      <c r="F128" s="69">
        <v>0</v>
      </c>
      <c r="G128" s="73" t="s">
        <v>670</v>
      </c>
      <c r="H128" s="69">
        <v>0</v>
      </c>
      <c r="I128" s="73" t="s">
        <v>671</v>
      </c>
      <c r="J128" s="69">
        <v>0</v>
      </c>
      <c r="K128" s="73" t="s">
        <v>672</v>
      </c>
      <c r="L128" s="69">
        <f t="shared" si="1"/>
        <v>0</v>
      </c>
    </row>
    <row r="129" spans="1:12" ht="14.25">
      <c r="A129" s="74">
        <f>'Dados Cadastrais'!A128</f>
        <v>999</v>
      </c>
      <c r="B129" s="20" t="str">
        <f>'Dados Cadastrais'!B128</f>
        <v>JAMIL DE MIRANDA GEDEON NETO</v>
      </c>
      <c r="C129" s="69">
        <v>6703.64</v>
      </c>
      <c r="D129" s="69">
        <v>0</v>
      </c>
      <c r="E129" s="73" t="s">
        <v>669</v>
      </c>
      <c r="F129" s="69">
        <v>0</v>
      </c>
      <c r="G129" s="73" t="s">
        <v>670</v>
      </c>
      <c r="H129" s="69">
        <v>0</v>
      </c>
      <c r="I129" s="73" t="s">
        <v>671</v>
      </c>
      <c r="J129" s="69">
        <v>0</v>
      </c>
      <c r="K129" s="73" t="s">
        <v>672</v>
      </c>
      <c r="L129" s="69">
        <f t="shared" si="1"/>
        <v>6703.64</v>
      </c>
    </row>
    <row r="130" spans="1:12" ht="14.25">
      <c r="A130" s="74">
        <f>'Dados Cadastrais'!A129</f>
        <v>999</v>
      </c>
      <c r="B130" s="20" t="str">
        <f>'Dados Cadastrais'!B129</f>
        <v>LORENA DE SALES RODRIGUES BRANDÃO</v>
      </c>
      <c r="C130" s="69">
        <v>0</v>
      </c>
      <c r="D130" s="69">
        <v>0</v>
      </c>
      <c r="E130" s="73" t="s">
        <v>669</v>
      </c>
      <c r="F130" s="69">
        <v>0</v>
      </c>
      <c r="G130" s="73" t="s">
        <v>670</v>
      </c>
      <c r="H130" s="69">
        <v>0</v>
      </c>
      <c r="I130" s="73" t="s">
        <v>671</v>
      </c>
      <c r="J130" s="69">
        <v>0</v>
      </c>
      <c r="K130" s="73" t="s">
        <v>672</v>
      </c>
      <c r="L130" s="69">
        <f t="shared" si="1"/>
        <v>0</v>
      </c>
    </row>
    <row r="131" spans="1:12" ht="14.25">
      <c r="A131" s="74">
        <f>'Dados Cadastrais'!A130</f>
        <v>999</v>
      </c>
      <c r="B131" s="20" t="str">
        <f>'Dados Cadastrais'!B130</f>
        <v>MARCIO CASTRO BRANDÃO</v>
      </c>
      <c r="C131" s="69">
        <v>0</v>
      </c>
      <c r="D131" s="69">
        <v>0</v>
      </c>
      <c r="E131" s="73" t="s">
        <v>669</v>
      </c>
      <c r="F131" s="69">
        <v>0</v>
      </c>
      <c r="G131" s="73" t="s">
        <v>670</v>
      </c>
      <c r="H131" s="69">
        <v>0</v>
      </c>
      <c r="I131" s="73" t="s">
        <v>671</v>
      </c>
      <c r="J131" s="69">
        <v>0</v>
      </c>
      <c r="K131" s="73" t="s">
        <v>672</v>
      </c>
      <c r="L131" s="69">
        <f t="shared" si="1"/>
        <v>0</v>
      </c>
    </row>
    <row r="132" spans="1:12" ht="14.25">
      <c r="A132" s="74">
        <f>'Dados Cadastrais'!A131</f>
        <v>999</v>
      </c>
      <c r="B132" s="20" t="str">
        <f>'Dados Cadastrais'!B131</f>
        <v>CARLOS ROBERTO GOMES DE OLIVEIRA PAULA</v>
      </c>
      <c r="C132" s="69">
        <v>0</v>
      </c>
      <c r="D132" s="69">
        <v>0</v>
      </c>
      <c r="E132" s="73" t="s">
        <v>669</v>
      </c>
      <c r="F132" s="69">
        <v>0</v>
      </c>
      <c r="G132" s="73" t="s">
        <v>670</v>
      </c>
      <c r="H132" s="69">
        <v>0</v>
      </c>
      <c r="I132" s="73" t="s">
        <v>671</v>
      </c>
      <c r="J132" s="69">
        <v>0</v>
      </c>
      <c r="K132" s="73" t="s">
        <v>672</v>
      </c>
      <c r="L132" s="69">
        <f t="shared" si="1"/>
        <v>0</v>
      </c>
    </row>
    <row r="133" spans="1:12" ht="14.25">
      <c r="A133" s="74">
        <f>'Dados Cadastrais'!A132</f>
        <v>999</v>
      </c>
      <c r="B133" s="20" t="str">
        <f>'Dados Cadastrais'!B132</f>
        <v>LEWMAN DE MOURA SILVA</v>
      </c>
      <c r="C133" s="69">
        <v>6368.46</v>
      </c>
      <c r="D133" s="69">
        <v>0</v>
      </c>
      <c r="E133" s="73" t="s">
        <v>669</v>
      </c>
      <c r="F133" s="69">
        <v>0</v>
      </c>
      <c r="G133" s="73" t="s">
        <v>670</v>
      </c>
      <c r="H133" s="69">
        <v>0</v>
      </c>
      <c r="I133" s="73" t="s">
        <v>671</v>
      </c>
      <c r="J133" s="69">
        <v>48718.72</v>
      </c>
      <c r="K133" s="73" t="s">
        <v>672</v>
      </c>
      <c r="L133" s="69">
        <f t="shared" si="1"/>
        <v>55087.18</v>
      </c>
    </row>
    <row r="134" spans="1:12" ht="14.25">
      <c r="A134" s="74">
        <f>'Dados Cadastrais'!A133</f>
        <v>999</v>
      </c>
      <c r="B134" s="20" t="str">
        <f>'Dados Cadastrais'!B133</f>
        <v>THALES RIBEIRO DE ANDRADE</v>
      </c>
      <c r="C134" s="69">
        <v>0</v>
      </c>
      <c r="D134" s="69">
        <v>0</v>
      </c>
      <c r="E134" s="73" t="s">
        <v>669</v>
      </c>
      <c r="F134" s="69">
        <v>0</v>
      </c>
      <c r="G134" s="73" t="s">
        <v>670</v>
      </c>
      <c r="H134" s="69">
        <v>76918.04</v>
      </c>
      <c r="I134" s="73" t="s">
        <v>671</v>
      </c>
      <c r="J134" s="69">
        <v>0</v>
      </c>
      <c r="K134" s="73" t="s">
        <v>672</v>
      </c>
      <c r="L134" s="69">
        <f t="shared" si="1"/>
        <v>76918.04</v>
      </c>
    </row>
    <row r="135" spans="1:12" ht="14.25">
      <c r="A135" s="74">
        <f>'Dados Cadastrais'!A134</f>
        <v>999</v>
      </c>
      <c r="B135" s="20" t="str">
        <f>'Dados Cadastrais'!B134</f>
        <v>LÍVIA MARIA DA GRAÇA COSTA AGUIAR</v>
      </c>
      <c r="C135" s="69">
        <v>0</v>
      </c>
      <c r="D135" s="69">
        <v>0</v>
      </c>
      <c r="E135" s="73" t="s">
        <v>669</v>
      </c>
      <c r="F135" s="69">
        <v>0</v>
      </c>
      <c r="G135" s="73" t="s">
        <v>670</v>
      </c>
      <c r="H135" s="69">
        <v>0</v>
      </c>
      <c r="I135" s="73" t="s">
        <v>671</v>
      </c>
      <c r="J135" s="69">
        <v>0</v>
      </c>
      <c r="K135" s="73" t="s">
        <v>672</v>
      </c>
      <c r="L135" s="69">
        <f aca="true" t="shared" si="2" ref="L135:L198">SUM(C135:K135)</f>
        <v>0</v>
      </c>
    </row>
    <row r="136" spans="1:12" ht="14.25">
      <c r="A136" s="74">
        <f>'Dados Cadastrais'!A135</f>
        <v>999</v>
      </c>
      <c r="B136" s="20" t="str">
        <f>'Dados Cadastrais'!B135</f>
        <v>ROSA MARIA DA SILVA DUARTE</v>
      </c>
      <c r="C136" s="69">
        <v>0</v>
      </c>
      <c r="D136" s="69">
        <v>0</v>
      </c>
      <c r="E136" s="73" t="s">
        <v>669</v>
      </c>
      <c r="F136" s="69">
        <v>0</v>
      </c>
      <c r="G136" s="73" t="s">
        <v>670</v>
      </c>
      <c r="H136" s="69">
        <v>0</v>
      </c>
      <c r="I136" s="73" t="s">
        <v>671</v>
      </c>
      <c r="J136" s="69">
        <v>0</v>
      </c>
      <c r="K136" s="73" t="s">
        <v>672</v>
      </c>
      <c r="L136" s="69">
        <f t="shared" si="2"/>
        <v>0</v>
      </c>
    </row>
    <row r="137" spans="1:12" ht="14.25">
      <c r="A137" s="74">
        <f>'Dados Cadastrais'!A136</f>
        <v>999</v>
      </c>
      <c r="B137" s="20" t="str">
        <f>'Dados Cadastrais'!B136</f>
        <v>ERNESTO GUIMARÃES ALVES</v>
      </c>
      <c r="C137" s="69">
        <v>0</v>
      </c>
      <c r="D137" s="69">
        <v>0</v>
      </c>
      <c r="E137" s="73" t="s">
        <v>669</v>
      </c>
      <c r="F137" s="69">
        <v>0</v>
      </c>
      <c r="G137" s="73" t="s">
        <v>670</v>
      </c>
      <c r="H137" s="69">
        <v>0</v>
      </c>
      <c r="I137" s="73" t="s">
        <v>671</v>
      </c>
      <c r="J137" s="69">
        <v>0</v>
      </c>
      <c r="K137" s="73" t="s">
        <v>672</v>
      </c>
      <c r="L137" s="69">
        <f t="shared" si="2"/>
        <v>0</v>
      </c>
    </row>
    <row r="138" spans="1:12" ht="14.25">
      <c r="A138" s="74">
        <f>'Dados Cadastrais'!A137</f>
        <v>999</v>
      </c>
      <c r="B138" s="20" t="str">
        <f>'Dados Cadastrais'!B137</f>
        <v>JOSÉ ELISMAR MARQUES</v>
      </c>
      <c r="C138" s="69">
        <v>0</v>
      </c>
      <c r="D138" s="69">
        <v>0</v>
      </c>
      <c r="E138" s="73" t="s">
        <v>669</v>
      </c>
      <c r="F138" s="69">
        <v>0</v>
      </c>
      <c r="G138" s="73" t="s">
        <v>670</v>
      </c>
      <c r="H138" s="69">
        <v>0</v>
      </c>
      <c r="I138" s="73" t="s">
        <v>671</v>
      </c>
      <c r="J138" s="69">
        <v>0</v>
      </c>
      <c r="K138" s="73" t="s">
        <v>672</v>
      </c>
      <c r="L138" s="69">
        <f t="shared" si="2"/>
        <v>0</v>
      </c>
    </row>
    <row r="139" spans="1:12" ht="14.25">
      <c r="A139" s="74">
        <f>'Dados Cadastrais'!A138</f>
        <v>999</v>
      </c>
      <c r="B139" s="20" t="str">
        <f>'Dados Cadastrais'!B138</f>
        <v>ANDRÉA CYSNE FROTA MAIA</v>
      </c>
      <c r="C139" s="69">
        <v>0</v>
      </c>
      <c r="D139" s="69">
        <v>0</v>
      </c>
      <c r="E139" s="73" t="s">
        <v>669</v>
      </c>
      <c r="F139" s="69">
        <v>0</v>
      </c>
      <c r="G139" s="73" t="s">
        <v>670</v>
      </c>
      <c r="H139" s="69">
        <v>0</v>
      </c>
      <c r="I139" s="73" t="s">
        <v>671</v>
      </c>
      <c r="J139" s="69">
        <v>0</v>
      </c>
      <c r="K139" s="73" t="s">
        <v>672</v>
      </c>
      <c r="L139" s="69">
        <f t="shared" si="2"/>
        <v>0</v>
      </c>
    </row>
    <row r="140" spans="1:12" ht="14.25">
      <c r="A140" s="74">
        <f>'Dados Cadastrais'!A139</f>
        <v>999</v>
      </c>
      <c r="B140" s="20" t="str">
        <f>'Dados Cadastrais'!B139</f>
        <v>SUELY DE OLIVEIRA SANTOS FEITOSA</v>
      </c>
      <c r="C140" s="69">
        <v>0</v>
      </c>
      <c r="D140" s="69">
        <v>0</v>
      </c>
      <c r="E140" s="73" t="s">
        <v>669</v>
      </c>
      <c r="F140" s="69">
        <v>0</v>
      </c>
      <c r="G140" s="73" t="s">
        <v>670</v>
      </c>
      <c r="H140" s="69">
        <v>0</v>
      </c>
      <c r="I140" s="73" t="s">
        <v>671</v>
      </c>
      <c r="J140" s="69">
        <v>0</v>
      </c>
      <c r="K140" s="73" t="s">
        <v>672</v>
      </c>
      <c r="L140" s="69">
        <f t="shared" si="2"/>
        <v>0</v>
      </c>
    </row>
    <row r="141" spans="1:12" ht="14.25">
      <c r="A141" s="74">
        <f>'Dados Cadastrais'!A140</f>
        <v>999</v>
      </c>
      <c r="B141" s="20" t="str">
        <f>'Dados Cadastrais'!B140</f>
        <v>SARA FERNANDA GAMA</v>
      </c>
      <c r="C141" s="69">
        <v>0</v>
      </c>
      <c r="D141" s="69">
        <v>0</v>
      </c>
      <c r="E141" s="73" t="s">
        <v>669</v>
      </c>
      <c r="F141" s="69">
        <v>0</v>
      </c>
      <c r="G141" s="73" t="s">
        <v>670</v>
      </c>
      <c r="H141" s="69">
        <v>0</v>
      </c>
      <c r="I141" s="73" t="s">
        <v>671</v>
      </c>
      <c r="J141" s="69">
        <v>0</v>
      </c>
      <c r="K141" s="73" t="s">
        <v>672</v>
      </c>
      <c r="L141" s="69">
        <f t="shared" si="2"/>
        <v>0</v>
      </c>
    </row>
    <row r="142" spans="1:12" ht="14.25">
      <c r="A142" s="74">
        <f>'Dados Cadastrais'!A141</f>
        <v>999</v>
      </c>
      <c r="B142" s="20" t="str">
        <f>'Dados Cadastrais'!B141</f>
        <v>SAMIRA BARROS HELUY</v>
      </c>
      <c r="C142" s="69">
        <v>0</v>
      </c>
      <c r="D142" s="69">
        <v>0</v>
      </c>
      <c r="E142" s="73" t="s">
        <v>669</v>
      </c>
      <c r="F142" s="69">
        <v>0</v>
      </c>
      <c r="G142" s="73" t="s">
        <v>670</v>
      </c>
      <c r="H142" s="69">
        <v>0</v>
      </c>
      <c r="I142" s="73" t="s">
        <v>671</v>
      </c>
      <c r="J142" s="69">
        <v>0</v>
      </c>
      <c r="K142" s="73" t="s">
        <v>672</v>
      </c>
      <c r="L142" s="69">
        <f t="shared" si="2"/>
        <v>0</v>
      </c>
    </row>
    <row r="143" spans="1:12" ht="14.25">
      <c r="A143" s="74">
        <f>'Dados Cadastrais'!A142</f>
        <v>999</v>
      </c>
      <c r="B143" s="20" t="str">
        <f>'Dados Cadastrais'!B142</f>
        <v>JOELMA SOUSA SANTOS</v>
      </c>
      <c r="C143" s="69">
        <v>0</v>
      </c>
      <c r="D143" s="69">
        <v>0</v>
      </c>
      <c r="E143" s="73" t="s">
        <v>669</v>
      </c>
      <c r="F143" s="69">
        <v>0</v>
      </c>
      <c r="G143" s="73" t="s">
        <v>670</v>
      </c>
      <c r="H143" s="69">
        <v>0</v>
      </c>
      <c r="I143" s="73" t="s">
        <v>671</v>
      </c>
      <c r="J143" s="69">
        <v>0</v>
      </c>
      <c r="K143" s="73" t="s">
        <v>672</v>
      </c>
      <c r="L143" s="69">
        <f t="shared" si="2"/>
        <v>0</v>
      </c>
    </row>
    <row r="144" spans="1:12" ht="14.25">
      <c r="A144" s="74">
        <f>'Dados Cadastrais'!A143</f>
        <v>999</v>
      </c>
      <c r="B144" s="20" t="str">
        <f>'Dados Cadastrais'!B143</f>
        <v>ALESSANDRA COSTA ARCANGELI</v>
      </c>
      <c r="C144" s="69">
        <v>0</v>
      </c>
      <c r="D144" s="69">
        <v>0</v>
      </c>
      <c r="E144" s="73" t="s">
        <v>669</v>
      </c>
      <c r="F144" s="69">
        <v>0</v>
      </c>
      <c r="G144" s="73" t="s">
        <v>670</v>
      </c>
      <c r="H144" s="69">
        <v>0</v>
      </c>
      <c r="I144" s="73" t="s">
        <v>671</v>
      </c>
      <c r="J144" s="69">
        <v>0</v>
      </c>
      <c r="K144" s="73" t="s">
        <v>672</v>
      </c>
      <c r="L144" s="69">
        <f t="shared" si="2"/>
        <v>0</v>
      </c>
    </row>
    <row r="145" spans="1:12" ht="14.25">
      <c r="A145" s="74">
        <f>'Dados Cadastrais'!A144</f>
        <v>999</v>
      </c>
      <c r="B145" s="20" t="str">
        <f>'Dados Cadastrais'!B144</f>
        <v>LUIZ CARLOS LICAR PEREIRA</v>
      </c>
      <c r="C145" s="69">
        <v>0</v>
      </c>
      <c r="D145" s="69">
        <v>0</v>
      </c>
      <c r="E145" s="73" t="s">
        <v>669</v>
      </c>
      <c r="F145" s="69">
        <v>0</v>
      </c>
      <c r="G145" s="73" t="s">
        <v>670</v>
      </c>
      <c r="H145" s="69">
        <v>0</v>
      </c>
      <c r="I145" s="73" t="s">
        <v>671</v>
      </c>
      <c r="J145" s="69">
        <v>0</v>
      </c>
      <c r="K145" s="73" t="s">
        <v>672</v>
      </c>
      <c r="L145" s="69">
        <f t="shared" si="2"/>
        <v>0</v>
      </c>
    </row>
    <row r="146" spans="1:12" ht="14.25">
      <c r="A146" s="74">
        <f>'Dados Cadastrais'!A145</f>
        <v>999</v>
      </c>
      <c r="B146" s="20" t="str">
        <f>'Dados Cadastrais'!B145</f>
        <v>SILVIO SUZART DOS SANTOS</v>
      </c>
      <c r="C146" s="69">
        <v>0</v>
      </c>
      <c r="D146" s="69">
        <v>0</v>
      </c>
      <c r="E146" s="73" t="s">
        <v>669</v>
      </c>
      <c r="F146" s="69">
        <v>0</v>
      </c>
      <c r="G146" s="73" t="s">
        <v>670</v>
      </c>
      <c r="H146" s="69">
        <v>0</v>
      </c>
      <c r="I146" s="73" t="s">
        <v>671</v>
      </c>
      <c r="J146" s="69">
        <v>0</v>
      </c>
      <c r="K146" s="73" t="s">
        <v>672</v>
      </c>
      <c r="L146" s="69">
        <f t="shared" si="2"/>
        <v>0</v>
      </c>
    </row>
    <row r="147" spans="1:12" ht="14.25">
      <c r="A147" s="74">
        <f>'Dados Cadastrais'!A146</f>
        <v>999</v>
      </c>
      <c r="B147" s="20" t="str">
        <f>'Dados Cadastrais'!B146</f>
        <v>MÁRCIO JOSÉ DO CARMO MATOS COSTA</v>
      </c>
      <c r="C147" s="69">
        <v>0</v>
      </c>
      <c r="D147" s="69">
        <v>0</v>
      </c>
      <c r="E147" s="73" t="s">
        <v>669</v>
      </c>
      <c r="F147" s="69">
        <v>0</v>
      </c>
      <c r="G147" s="73" t="s">
        <v>670</v>
      </c>
      <c r="H147" s="69">
        <v>0</v>
      </c>
      <c r="I147" s="73" t="s">
        <v>671</v>
      </c>
      <c r="J147" s="69">
        <v>0</v>
      </c>
      <c r="K147" s="73" t="s">
        <v>672</v>
      </c>
      <c r="L147" s="69">
        <f t="shared" si="2"/>
        <v>0</v>
      </c>
    </row>
    <row r="148" spans="1:12" ht="14.25">
      <c r="A148" s="74">
        <f>'Dados Cadastrais'!A147</f>
        <v>999</v>
      </c>
      <c r="B148" s="20" t="str">
        <f>'Dados Cadastrais'!B147</f>
        <v>JÚLIO CÉSAR LIMA PRASERES</v>
      </c>
      <c r="C148" s="69">
        <v>0</v>
      </c>
      <c r="D148" s="69">
        <v>0</v>
      </c>
      <c r="E148" s="73" t="s">
        <v>669</v>
      </c>
      <c r="F148" s="69">
        <v>0</v>
      </c>
      <c r="G148" s="73" t="s">
        <v>670</v>
      </c>
      <c r="H148" s="69">
        <v>0</v>
      </c>
      <c r="I148" s="73" t="s">
        <v>671</v>
      </c>
      <c r="J148" s="69">
        <v>0</v>
      </c>
      <c r="K148" s="73" t="s">
        <v>672</v>
      </c>
      <c r="L148" s="69">
        <f t="shared" si="2"/>
        <v>0</v>
      </c>
    </row>
    <row r="149" spans="1:12" ht="14.25">
      <c r="A149" s="74">
        <f>'Dados Cadastrais'!A148</f>
        <v>999</v>
      </c>
      <c r="B149" s="20" t="str">
        <f>'Dados Cadastrais'!B148</f>
        <v>ANTÔNIO AGENOR GOMES</v>
      </c>
      <c r="C149" s="69">
        <v>6368.46</v>
      </c>
      <c r="D149" s="69">
        <v>0</v>
      </c>
      <c r="E149" s="73" t="s">
        <v>669</v>
      </c>
      <c r="F149" s="69">
        <v>0</v>
      </c>
      <c r="G149" s="73" t="s">
        <v>670</v>
      </c>
      <c r="H149" s="69">
        <v>0</v>
      </c>
      <c r="I149" s="73" t="s">
        <v>671</v>
      </c>
      <c r="J149" s="69">
        <v>0</v>
      </c>
      <c r="K149" s="73" t="s">
        <v>672</v>
      </c>
      <c r="L149" s="69">
        <f t="shared" si="2"/>
        <v>6368.46</v>
      </c>
    </row>
    <row r="150" spans="1:12" ht="14.25">
      <c r="A150" s="74">
        <f>'Dados Cadastrais'!A149</f>
        <v>999</v>
      </c>
      <c r="B150" s="20" t="str">
        <f>'Dados Cadastrais'!B149</f>
        <v>SIDNEY CARDOSO RAMOS</v>
      </c>
      <c r="C150" s="69">
        <v>0</v>
      </c>
      <c r="D150" s="69">
        <v>0</v>
      </c>
      <c r="E150" s="73" t="s">
        <v>669</v>
      </c>
      <c r="F150" s="69">
        <v>0</v>
      </c>
      <c r="G150" s="73" t="s">
        <v>670</v>
      </c>
      <c r="H150" s="69">
        <v>0</v>
      </c>
      <c r="I150" s="73" t="s">
        <v>671</v>
      </c>
      <c r="J150" s="69">
        <v>0</v>
      </c>
      <c r="K150" s="73" t="s">
        <v>672</v>
      </c>
      <c r="L150" s="69">
        <f t="shared" si="2"/>
        <v>0</v>
      </c>
    </row>
    <row r="151" spans="1:12" ht="14.25">
      <c r="A151" s="74">
        <f>'Dados Cadastrais'!A150</f>
        <v>999</v>
      </c>
      <c r="B151" s="20" t="str">
        <f>'Dados Cadastrais'!B150</f>
        <v>MARIA DA CONCEIÇÃO PRIVADO RÊGO</v>
      </c>
      <c r="C151" s="69">
        <v>6368.46</v>
      </c>
      <c r="D151" s="69">
        <v>0</v>
      </c>
      <c r="E151" s="73" t="s">
        <v>669</v>
      </c>
      <c r="F151" s="69">
        <v>0</v>
      </c>
      <c r="G151" s="73" t="s">
        <v>670</v>
      </c>
      <c r="H151" s="69">
        <v>0</v>
      </c>
      <c r="I151" s="73" t="s">
        <v>671</v>
      </c>
      <c r="J151" s="69">
        <v>0</v>
      </c>
      <c r="K151" s="73" t="s">
        <v>672</v>
      </c>
      <c r="L151" s="69">
        <f t="shared" si="2"/>
        <v>6368.46</v>
      </c>
    </row>
    <row r="152" spans="1:12" ht="14.25">
      <c r="A152" s="74">
        <f>'Dados Cadastrais'!A151</f>
        <v>999</v>
      </c>
      <c r="B152" s="20" t="str">
        <f>'Dados Cadastrais'!B151</f>
        <v>ROMMEL CRUZ VIÉGAS</v>
      </c>
      <c r="C152" s="69">
        <v>0</v>
      </c>
      <c r="D152" s="69">
        <v>0</v>
      </c>
      <c r="E152" s="73" t="s">
        <v>669</v>
      </c>
      <c r="F152" s="69">
        <v>0</v>
      </c>
      <c r="G152" s="73" t="s">
        <v>670</v>
      </c>
      <c r="H152" s="69">
        <v>0</v>
      </c>
      <c r="I152" s="73" t="s">
        <v>671</v>
      </c>
      <c r="J152" s="69">
        <v>0</v>
      </c>
      <c r="K152" s="73" t="s">
        <v>672</v>
      </c>
      <c r="L152" s="69">
        <f t="shared" si="2"/>
        <v>0</v>
      </c>
    </row>
    <row r="153" spans="1:12" ht="14.25">
      <c r="A153" s="74">
        <f>'Dados Cadastrais'!A152</f>
        <v>999</v>
      </c>
      <c r="B153" s="20" t="str">
        <f>'Dados Cadastrais'!B152</f>
        <v>REGINALDO DE JESUS CORDEIRO JUNIOR</v>
      </c>
      <c r="C153" s="69">
        <v>0</v>
      </c>
      <c r="D153" s="69">
        <v>0</v>
      </c>
      <c r="E153" s="73" t="s">
        <v>669</v>
      </c>
      <c r="F153" s="69">
        <v>0</v>
      </c>
      <c r="G153" s="73" t="s">
        <v>670</v>
      </c>
      <c r="H153" s="69">
        <v>0</v>
      </c>
      <c r="I153" s="73" t="s">
        <v>671</v>
      </c>
      <c r="J153" s="69">
        <v>0</v>
      </c>
      <c r="K153" s="73" t="s">
        <v>672</v>
      </c>
      <c r="L153" s="69">
        <f t="shared" si="2"/>
        <v>0</v>
      </c>
    </row>
    <row r="154" spans="1:12" ht="14.25">
      <c r="A154" s="74">
        <f>'Dados Cadastrais'!A153</f>
        <v>999</v>
      </c>
      <c r="B154" s="20" t="str">
        <f>'Dados Cadastrais'!B153</f>
        <v>JOÃO PEREIRA NETO</v>
      </c>
      <c r="C154" s="69">
        <v>0</v>
      </c>
      <c r="D154" s="69">
        <v>0</v>
      </c>
      <c r="E154" s="73" t="s">
        <v>669</v>
      </c>
      <c r="F154" s="69">
        <v>0</v>
      </c>
      <c r="G154" s="73" t="s">
        <v>670</v>
      </c>
      <c r="H154" s="69">
        <v>0</v>
      </c>
      <c r="I154" s="73" t="s">
        <v>671</v>
      </c>
      <c r="J154" s="69">
        <v>0</v>
      </c>
      <c r="K154" s="73" t="s">
        <v>672</v>
      </c>
      <c r="L154" s="69">
        <f t="shared" si="2"/>
        <v>0</v>
      </c>
    </row>
    <row r="155" spans="1:12" ht="14.25">
      <c r="A155" s="74">
        <f>'Dados Cadastrais'!A154</f>
        <v>999</v>
      </c>
      <c r="B155" s="20" t="str">
        <f>'Dados Cadastrais'!B154</f>
        <v>FLÁVIO ROBERTO RIBEIRO SOARES</v>
      </c>
      <c r="C155" s="69">
        <v>0</v>
      </c>
      <c r="D155" s="69">
        <v>0</v>
      </c>
      <c r="E155" s="73" t="s">
        <v>669</v>
      </c>
      <c r="F155" s="69">
        <v>0</v>
      </c>
      <c r="G155" s="73" t="s">
        <v>670</v>
      </c>
      <c r="H155" s="69">
        <v>0</v>
      </c>
      <c r="I155" s="73" t="s">
        <v>671</v>
      </c>
      <c r="J155" s="69">
        <v>0</v>
      </c>
      <c r="K155" s="73" t="s">
        <v>672</v>
      </c>
      <c r="L155" s="69">
        <f t="shared" si="2"/>
        <v>0</v>
      </c>
    </row>
    <row r="156" spans="1:12" ht="14.25">
      <c r="A156" s="74">
        <f>'Dados Cadastrais'!A155</f>
        <v>999</v>
      </c>
      <c r="B156" s="20" t="str">
        <f>'Dados Cadastrais'!B155</f>
        <v>JANAÍNA ARAUJO DE CARVALHO</v>
      </c>
      <c r="C156" s="69">
        <v>0</v>
      </c>
      <c r="D156" s="69">
        <v>0</v>
      </c>
      <c r="E156" s="73" t="s">
        <v>669</v>
      </c>
      <c r="F156" s="69">
        <v>0</v>
      </c>
      <c r="G156" s="73" t="s">
        <v>670</v>
      </c>
      <c r="H156" s="69">
        <v>0</v>
      </c>
      <c r="I156" s="73" t="s">
        <v>671</v>
      </c>
      <c r="J156" s="69">
        <v>0</v>
      </c>
      <c r="K156" s="73" t="s">
        <v>672</v>
      </c>
      <c r="L156" s="69">
        <f t="shared" si="2"/>
        <v>0</v>
      </c>
    </row>
    <row r="157" spans="1:12" ht="14.25">
      <c r="A157" s="74">
        <f>'Dados Cadastrais'!A156</f>
        <v>999</v>
      </c>
      <c r="B157" s="20" t="str">
        <f>'Dados Cadastrais'!B156</f>
        <v>MARICÉLIA COSTA GONÇALVES</v>
      </c>
      <c r="C157" s="69">
        <v>0</v>
      </c>
      <c r="D157" s="69">
        <v>0</v>
      </c>
      <c r="E157" s="73" t="s">
        <v>669</v>
      </c>
      <c r="F157" s="69">
        <v>0</v>
      </c>
      <c r="G157" s="73" t="s">
        <v>670</v>
      </c>
      <c r="H157" s="69">
        <v>0</v>
      </c>
      <c r="I157" s="73" t="s">
        <v>671</v>
      </c>
      <c r="J157" s="69">
        <v>0</v>
      </c>
      <c r="K157" s="73" t="s">
        <v>672</v>
      </c>
      <c r="L157" s="69">
        <f t="shared" si="2"/>
        <v>0</v>
      </c>
    </row>
    <row r="158" spans="1:12" ht="14.25">
      <c r="A158" s="74">
        <f>'Dados Cadastrais'!A157</f>
        <v>999</v>
      </c>
      <c r="B158" s="20" t="str">
        <f>'Dados Cadastrais'!B157</f>
        <v>RAUL JOSÉ DUARTE GOULART JÚNIOR</v>
      </c>
      <c r="C158" s="69">
        <v>0</v>
      </c>
      <c r="D158" s="69">
        <v>0</v>
      </c>
      <c r="E158" s="73" t="s">
        <v>669</v>
      </c>
      <c r="F158" s="69">
        <v>0</v>
      </c>
      <c r="G158" s="73" t="s">
        <v>670</v>
      </c>
      <c r="H158" s="69">
        <v>0</v>
      </c>
      <c r="I158" s="73" t="s">
        <v>671</v>
      </c>
      <c r="J158" s="69">
        <v>0</v>
      </c>
      <c r="K158" s="73" t="s">
        <v>672</v>
      </c>
      <c r="L158" s="69">
        <f t="shared" si="2"/>
        <v>0</v>
      </c>
    </row>
    <row r="159" spans="1:12" ht="14.25">
      <c r="A159" s="74">
        <f>'Dados Cadastrais'!A158</f>
        <v>999</v>
      </c>
      <c r="B159" s="20" t="str">
        <f>'Dados Cadastrais'!B158</f>
        <v>RAFAELLA DE OLIVEIRA SAIF RODRIGUES</v>
      </c>
      <c r="C159" s="69">
        <v>0</v>
      </c>
      <c r="D159" s="69">
        <v>0</v>
      </c>
      <c r="E159" s="73" t="s">
        <v>669</v>
      </c>
      <c r="F159" s="69">
        <v>0</v>
      </c>
      <c r="G159" s="73" t="s">
        <v>670</v>
      </c>
      <c r="H159" s="69">
        <v>0</v>
      </c>
      <c r="I159" s="73" t="s">
        <v>671</v>
      </c>
      <c r="J159" s="69">
        <v>0</v>
      </c>
      <c r="K159" s="73" t="s">
        <v>672</v>
      </c>
      <c r="L159" s="69">
        <f t="shared" si="2"/>
        <v>0</v>
      </c>
    </row>
    <row r="160" spans="1:12" ht="14.25">
      <c r="A160" s="74">
        <f>'Dados Cadastrais'!A159</f>
        <v>999</v>
      </c>
      <c r="B160" s="20" t="str">
        <f>'Dados Cadastrais'!B159</f>
        <v>ALESSANDRO BANDEIRA FIGUEIRÊDO</v>
      </c>
      <c r="C160" s="69">
        <v>0</v>
      </c>
      <c r="D160" s="69">
        <v>434.21</v>
      </c>
      <c r="E160" s="73" t="s">
        <v>669</v>
      </c>
      <c r="F160" s="69">
        <v>0</v>
      </c>
      <c r="G160" s="73" t="s">
        <v>670</v>
      </c>
      <c r="H160" s="69">
        <v>0</v>
      </c>
      <c r="I160" s="73" t="s">
        <v>671</v>
      </c>
      <c r="J160" s="69">
        <v>0</v>
      </c>
      <c r="K160" s="73" t="s">
        <v>672</v>
      </c>
      <c r="L160" s="69">
        <f t="shared" si="2"/>
        <v>434.21</v>
      </c>
    </row>
    <row r="161" spans="1:12" ht="14.25">
      <c r="A161" s="74">
        <f>'Dados Cadastrais'!A160</f>
        <v>999</v>
      </c>
      <c r="B161" s="20" t="str">
        <f>'Dados Cadastrais'!B160</f>
        <v>ANTONIO DONIZETE ARANHA BALEEIRO</v>
      </c>
      <c r="C161" s="69">
        <v>0</v>
      </c>
      <c r="D161" s="69">
        <v>0</v>
      </c>
      <c r="E161" s="73" t="s">
        <v>669</v>
      </c>
      <c r="F161" s="69">
        <v>0</v>
      </c>
      <c r="G161" s="73" t="s">
        <v>670</v>
      </c>
      <c r="H161" s="69">
        <v>0</v>
      </c>
      <c r="I161" s="73" t="s">
        <v>671</v>
      </c>
      <c r="J161" s="69">
        <v>0</v>
      </c>
      <c r="K161" s="73" t="s">
        <v>672</v>
      </c>
      <c r="L161" s="69">
        <f t="shared" si="2"/>
        <v>0</v>
      </c>
    </row>
    <row r="162" spans="1:12" ht="14.25">
      <c r="A162" s="74">
        <f>'Dados Cadastrais'!A161</f>
        <v>999</v>
      </c>
      <c r="B162" s="20" t="str">
        <f>'Dados Cadastrais'!B161</f>
        <v>ROGÉRIO PELEGRINI TOGNON RONDON</v>
      </c>
      <c r="C162" s="69">
        <v>0</v>
      </c>
      <c r="D162" s="69">
        <v>0</v>
      </c>
      <c r="E162" s="73" t="s">
        <v>669</v>
      </c>
      <c r="F162" s="69">
        <v>0</v>
      </c>
      <c r="G162" s="73" t="s">
        <v>670</v>
      </c>
      <c r="H162" s="69">
        <v>0</v>
      </c>
      <c r="I162" s="73" t="s">
        <v>671</v>
      </c>
      <c r="J162" s="69">
        <v>0</v>
      </c>
      <c r="K162" s="73" t="s">
        <v>672</v>
      </c>
      <c r="L162" s="69">
        <f t="shared" si="2"/>
        <v>0</v>
      </c>
    </row>
    <row r="163" spans="1:12" ht="14.25">
      <c r="A163" s="74">
        <f>'Dados Cadastrais'!A162</f>
        <v>999</v>
      </c>
      <c r="B163" s="20" t="str">
        <f>'Dados Cadastrais'!B162</f>
        <v>LIDIANE MELO DE SOUZA</v>
      </c>
      <c r="C163" s="69">
        <v>0</v>
      </c>
      <c r="D163" s="69">
        <v>0</v>
      </c>
      <c r="E163" s="73" t="s">
        <v>669</v>
      </c>
      <c r="F163" s="69">
        <v>0</v>
      </c>
      <c r="G163" s="73" t="s">
        <v>670</v>
      </c>
      <c r="H163" s="69">
        <v>0</v>
      </c>
      <c r="I163" s="73" t="s">
        <v>671</v>
      </c>
      <c r="J163" s="69">
        <v>0</v>
      </c>
      <c r="K163" s="73" t="s">
        <v>672</v>
      </c>
      <c r="L163" s="69">
        <f t="shared" si="2"/>
        <v>0</v>
      </c>
    </row>
    <row r="164" spans="1:12" ht="14.25">
      <c r="A164" s="74">
        <f>'Dados Cadastrais'!A163</f>
        <v>999</v>
      </c>
      <c r="B164" s="20" t="str">
        <f>'Dados Cadastrais'!B163</f>
        <v>VANESSA CLEMENTINO SOUSA</v>
      </c>
      <c r="C164" s="69">
        <v>0</v>
      </c>
      <c r="D164" s="69">
        <v>432.21</v>
      </c>
      <c r="E164" s="73" t="s">
        <v>669</v>
      </c>
      <c r="F164" s="69">
        <v>0</v>
      </c>
      <c r="G164" s="73" t="s">
        <v>670</v>
      </c>
      <c r="H164" s="69">
        <v>0</v>
      </c>
      <c r="I164" s="73" t="s">
        <v>671</v>
      </c>
      <c r="J164" s="69">
        <v>0</v>
      </c>
      <c r="K164" s="73" t="s">
        <v>672</v>
      </c>
      <c r="L164" s="69">
        <f t="shared" si="2"/>
        <v>432.21</v>
      </c>
    </row>
    <row r="165" spans="1:12" ht="14.25">
      <c r="A165" s="74">
        <f>'Dados Cadastrais'!A164</f>
        <v>999</v>
      </c>
      <c r="B165" s="20" t="str">
        <f>'Dados Cadastrais'!B164</f>
        <v>CELSO ORLANDO ARANHA PINHEIRO JÚNIOR</v>
      </c>
      <c r="C165" s="69">
        <v>0</v>
      </c>
      <c r="D165" s="69">
        <v>0</v>
      </c>
      <c r="E165" s="73" t="s">
        <v>669</v>
      </c>
      <c r="F165" s="69">
        <v>0</v>
      </c>
      <c r="G165" s="73" t="s">
        <v>670</v>
      </c>
      <c r="H165" s="69">
        <v>0</v>
      </c>
      <c r="I165" s="73" t="s">
        <v>671</v>
      </c>
      <c r="J165" s="69">
        <v>0</v>
      </c>
      <c r="K165" s="73" t="s">
        <v>672</v>
      </c>
      <c r="L165" s="69">
        <f t="shared" si="2"/>
        <v>0</v>
      </c>
    </row>
    <row r="166" spans="1:12" ht="14.25">
      <c r="A166" s="74">
        <f>'Dados Cadastrais'!A165</f>
        <v>999</v>
      </c>
      <c r="B166" s="20" t="str">
        <f>'Dados Cadastrais'!B165</f>
        <v>MARCELO ELIAS MATOS E OKA</v>
      </c>
      <c r="C166" s="69">
        <v>0</v>
      </c>
      <c r="D166" s="69">
        <v>0</v>
      </c>
      <c r="E166" s="73" t="s">
        <v>669</v>
      </c>
      <c r="F166" s="69">
        <v>0</v>
      </c>
      <c r="G166" s="73" t="s">
        <v>670</v>
      </c>
      <c r="H166" s="69">
        <v>0</v>
      </c>
      <c r="I166" s="73" t="s">
        <v>671</v>
      </c>
      <c r="J166" s="69">
        <v>0</v>
      </c>
      <c r="K166" s="73" t="s">
        <v>672</v>
      </c>
      <c r="L166" s="69">
        <f t="shared" si="2"/>
        <v>0</v>
      </c>
    </row>
    <row r="167" spans="1:12" ht="14.25">
      <c r="A167" s="74">
        <f>'Dados Cadastrais'!A166</f>
        <v>999</v>
      </c>
      <c r="B167" s="20" t="str">
        <f>'Dados Cadastrais'!B166</f>
        <v>MAZURKIÉVICZ SARAIVA DE SOUSA CRUZ</v>
      </c>
      <c r="C167" s="69">
        <v>0</v>
      </c>
      <c r="D167" s="69">
        <v>0</v>
      </c>
      <c r="E167" s="73" t="s">
        <v>669</v>
      </c>
      <c r="F167" s="69">
        <v>0</v>
      </c>
      <c r="G167" s="73" t="s">
        <v>670</v>
      </c>
      <c r="H167" s="69">
        <v>0</v>
      </c>
      <c r="I167" s="73" t="s">
        <v>671</v>
      </c>
      <c r="J167" s="69">
        <v>0</v>
      </c>
      <c r="K167" s="73" t="s">
        <v>672</v>
      </c>
      <c r="L167" s="69">
        <f t="shared" si="2"/>
        <v>0</v>
      </c>
    </row>
    <row r="168" spans="1:12" ht="14.25">
      <c r="A168" s="74">
        <f>'Dados Cadastrais'!A167</f>
        <v>999</v>
      </c>
      <c r="B168" s="20" t="str">
        <f>'Dados Cadastrais'!B167</f>
        <v>LÍCIA CRISTINA FERRAZ RIBEIRO DE OLIVEIRA</v>
      </c>
      <c r="C168" s="69">
        <v>0</v>
      </c>
      <c r="D168" s="69">
        <v>0</v>
      </c>
      <c r="E168" s="73" t="s">
        <v>669</v>
      </c>
      <c r="F168" s="69">
        <v>0</v>
      </c>
      <c r="G168" s="73" t="s">
        <v>670</v>
      </c>
      <c r="H168" s="69">
        <v>0</v>
      </c>
      <c r="I168" s="73" t="s">
        <v>671</v>
      </c>
      <c r="J168" s="69">
        <v>0</v>
      </c>
      <c r="K168" s="73" t="s">
        <v>672</v>
      </c>
      <c r="L168" s="69">
        <f t="shared" si="2"/>
        <v>0</v>
      </c>
    </row>
    <row r="169" spans="1:12" ht="14.25">
      <c r="A169" s="74">
        <f>'Dados Cadastrais'!A168</f>
        <v>999</v>
      </c>
      <c r="B169" s="20" t="str">
        <f>'Dados Cadastrais'!B168</f>
        <v>LAYSA DE JESUS PAZ MARTINS MENDES</v>
      </c>
      <c r="C169" s="69">
        <v>0</v>
      </c>
      <c r="D169" s="69">
        <v>0</v>
      </c>
      <c r="E169" s="73" t="s">
        <v>669</v>
      </c>
      <c r="F169" s="69">
        <v>0</v>
      </c>
      <c r="G169" s="73" t="s">
        <v>670</v>
      </c>
      <c r="H169" s="69">
        <v>0</v>
      </c>
      <c r="I169" s="73" t="s">
        <v>671</v>
      </c>
      <c r="J169" s="69">
        <v>0</v>
      </c>
      <c r="K169" s="73" t="s">
        <v>672</v>
      </c>
      <c r="L169" s="69">
        <f t="shared" si="2"/>
        <v>0</v>
      </c>
    </row>
    <row r="170" spans="1:12" ht="14.25">
      <c r="A170" s="74">
        <f>'Dados Cadastrais'!A169</f>
        <v>999</v>
      </c>
      <c r="B170" s="20" t="str">
        <f>'Dados Cadastrais'!B169</f>
        <v>CRISTOVÃO SOUSA BARROS</v>
      </c>
      <c r="C170" s="69">
        <v>6050.02</v>
      </c>
      <c r="D170" s="69">
        <v>0</v>
      </c>
      <c r="E170" s="73" t="s">
        <v>669</v>
      </c>
      <c r="F170" s="69">
        <v>0</v>
      </c>
      <c r="G170" s="73" t="s">
        <v>670</v>
      </c>
      <c r="H170" s="69">
        <v>0</v>
      </c>
      <c r="I170" s="73" t="s">
        <v>671</v>
      </c>
      <c r="J170" s="69">
        <v>0</v>
      </c>
      <c r="K170" s="73" t="s">
        <v>672</v>
      </c>
      <c r="L170" s="69">
        <f t="shared" si="2"/>
        <v>6050.02</v>
      </c>
    </row>
    <row r="171" spans="1:12" ht="14.25">
      <c r="A171" s="74">
        <f>'Dados Cadastrais'!A170</f>
        <v>999</v>
      </c>
      <c r="B171" s="20" t="str">
        <f>'Dados Cadastrais'!B170</f>
        <v>ANDERSON SOBRAL DE AZEVEDO</v>
      </c>
      <c r="C171" s="69">
        <v>0</v>
      </c>
      <c r="D171" s="69">
        <v>0</v>
      </c>
      <c r="E171" s="73" t="s">
        <v>669</v>
      </c>
      <c r="F171" s="69">
        <v>0</v>
      </c>
      <c r="G171" s="73" t="s">
        <v>670</v>
      </c>
      <c r="H171" s="69">
        <v>0</v>
      </c>
      <c r="I171" s="73" t="s">
        <v>671</v>
      </c>
      <c r="J171" s="69">
        <v>0</v>
      </c>
      <c r="K171" s="73" t="s">
        <v>672</v>
      </c>
      <c r="L171" s="69">
        <f t="shared" si="2"/>
        <v>0</v>
      </c>
    </row>
    <row r="172" spans="1:12" ht="14.25">
      <c r="A172" s="74">
        <f>'Dados Cadastrais'!A171</f>
        <v>999</v>
      </c>
      <c r="B172" s="20" t="str">
        <f>'Dados Cadastrais'!B171</f>
        <v>JAQUELINE REIS CARACAS</v>
      </c>
      <c r="C172" s="69">
        <v>0</v>
      </c>
      <c r="D172" s="69">
        <v>0</v>
      </c>
      <c r="E172" s="73" t="s">
        <v>669</v>
      </c>
      <c r="F172" s="69">
        <v>0</v>
      </c>
      <c r="G172" s="73" t="s">
        <v>670</v>
      </c>
      <c r="H172" s="69">
        <v>0</v>
      </c>
      <c r="I172" s="73" t="s">
        <v>671</v>
      </c>
      <c r="J172" s="69">
        <v>0</v>
      </c>
      <c r="K172" s="73" t="s">
        <v>672</v>
      </c>
      <c r="L172" s="69">
        <f t="shared" si="2"/>
        <v>0</v>
      </c>
    </row>
    <row r="173" spans="1:12" ht="14.25">
      <c r="A173" s="74">
        <f>'Dados Cadastrais'!A172</f>
        <v>999</v>
      </c>
      <c r="B173" s="20" t="str">
        <f>'Dados Cadastrais'!B172</f>
        <v>GISELE RIBEIRO RONDON</v>
      </c>
      <c r="C173" s="69">
        <v>0</v>
      </c>
      <c r="D173" s="69">
        <v>0</v>
      </c>
      <c r="E173" s="73" t="s">
        <v>669</v>
      </c>
      <c r="F173" s="69">
        <v>0</v>
      </c>
      <c r="G173" s="73" t="s">
        <v>670</v>
      </c>
      <c r="H173" s="69">
        <v>0</v>
      </c>
      <c r="I173" s="73" t="s">
        <v>671</v>
      </c>
      <c r="J173" s="69">
        <v>0</v>
      </c>
      <c r="K173" s="73" t="s">
        <v>672</v>
      </c>
      <c r="L173" s="69">
        <f t="shared" si="2"/>
        <v>0</v>
      </c>
    </row>
    <row r="174" spans="1:12" ht="14.25">
      <c r="A174" s="74">
        <f>'Dados Cadastrais'!A173</f>
        <v>999</v>
      </c>
      <c r="B174" s="20" t="str">
        <f>'Dados Cadastrais'!B173</f>
        <v>JAIRON FERREIRA DE MORAIS</v>
      </c>
      <c r="C174" s="69">
        <v>0</v>
      </c>
      <c r="D174" s="69">
        <v>0</v>
      </c>
      <c r="E174" s="73" t="s">
        <v>669</v>
      </c>
      <c r="F174" s="69">
        <v>0</v>
      </c>
      <c r="G174" s="73" t="s">
        <v>670</v>
      </c>
      <c r="H174" s="69">
        <v>0</v>
      </c>
      <c r="I174" s="73" t="s">
        <v>671</v>
      </c>
      <c r="J174" s="69">
        <v>0</v>
      </c>
      <c r="K174" s="73" t="s">
        <v>672</v>
      </c>
      <c r="L174" s="69">
        <f t="shared" si="2"/>
        <v>0</v>
      </c>
    </row>
    <row r="175" spans="1:12" ht="14.25">
      <c r="A175" s="74">
        <f>'Dados Cadastrais'!A174</f>
        <v>999</v>
      </c>
      <c r="B175" s="20" t="str">
        <f>'Dados Cadastrais'!B174</f>
        <v>FRANCISCO FERREIRA DE LIMA</v>
      </c>
      <c r="C175" s="69">
        <v>0</v>
      </c>
      <c r="D175" s="69">
        <v>0</v>
      </c>
      <c r="E175" s="73" t="s">
        <v>669</v>
      </c>
      <c r="F175" s="69">
        <v>0</v>
      </c>
      <c r="G175" s="73" t="s">
        <v>670</v>
      </c>
      <c r="H175" s="69">
        <v>0</v>
      </c>
      <c r="I175" s="73" t="s">
        <v>671</v>
      </c>
      <c r="J175" s="69">
        <v>0</v>
      </c>
      <c r="K175" s="73" t="s">
        <v>672</v>
      </c>
      <c r="L175" s="69">
        <f t="shared" si="2"/>
        <v>0</v>
      </c>
    </row>
    <row r="176" spans="1:12" ht="14.25">
      <c r="A176" s="74">
        <f>'Dados Cadastrais'!A175</f>
        <v>999</v>
      </c>
      <c r="B176" s="20" t="str">
        <f>'Dados Cadastrais'!B175</f>
        <v>GLADISTON LUIS NASCIMENTO CUTRIM</v>
      </c>
      <c r="C176" s="69">
        <v>0</v>
      </c>
      <c r="D176" s="69">
        <v>0</v>
      </c>
      <c r="E176" s="73" t="s">
        <v>669</v>
      </c>
      <c r="F176" s="69">
        <v>0</v>
      </c>
      <c r="G176" s="73" t="s">
        <v>670</v>
      </c>
      <c r="H176" s="69">
        <v>0</v>
      </c>
      <c r="I176" s="73" t="s">
        <v>671</v>
      </c>
      <c r="J176" s="69">
        <v>0</v>
      </c>
      <c r="K176" s="73" t="s">
        <v>672</v>
      </c>
      <c r="L176" s="69">
        <f t="shared" si="2"/>
        <v>0</v>
      </c>
    </row>
    <row r="177" spans="1:12" ht="14.25">
      <c r="A177" s="74">
        <f>'Dados Cadastrais'!A176</f>
        <v>999</v>
      </c>
      <c r="B177" s="20" t="str">
        <f>'Dados Cadastrais'!B176</f>
        <v>JOSEMILTON SILVA BARROS</v>
      </c>
      <c r="C177" s="69">
        <v>0</v>
      </c>
      <c r="D177" s="69">
        <v>0</v>
      </c>
      <c r="E177" s="73" t="s">
        <v>669</v>
      </c>
      <c r="F177" s="69">
        <v>0</v>
      </c>
      <c r="G177" s="73" t="s">
        <v>670</v>
      </c>
      <c r="H177" s="69">
        <v>0</v>
      </c>
      <c r="I177" s="73" t="s">
        <v>671</v>
      </c>
      <c r="J177" s="69">
        <v>0</v>
      </c>
      <c r="K177" s="73" t="s">
        <v>672</v>
      </c>
      <c r="L177" s="69">
        <f t="shared" si="2"/>
        <v>0</v>
      </c>
    </row>
    <row r="178" spans="1:12" ht="14.25">
      <c r="A178" s="74">
        <f>'Dados Cadastrais'!A177</f>
        <v>999</v>
      </c>
      <c r="B178" s="20" t="str">
        <f>'Dados Cadastrais'!B177</f>
        <v>MILVAN GEDEON GOMES</v>
      </c>
      <c r="C178" s="69">
        <v>6050.02</v>
      </c>
      <c r="D178" s="69">
        <v>0</v>
      </c>
      <c r="E178" s="73" t="s">
        <v>669</v>
      </c>
      <c r="F178" s="69">
        <v>0</v>
      </c>
      <c r="G178" s="73" t="s">
        <v>670</v>
      </c>
      <c r="H178" s="69">
        <v>0</v>
      </c>
      <c r="I178" s="73" t="s">
        <v>671</v>
      </c>
      <c r="J178" s="69">
        <v>0</v>
      </c>
      <c r="K178" s="73" t="s">
        <v>672</v>
      </c>
      <c r="L178" s="69">
        <f t="shared" si="2"/>
        <v>6050.02</v>
      </c>
    </row>
    <row r="179" spans="1:12" ht="14.25">
      <c r="A179" s="74">
        <f>'Dados Cadastrais'!A178</f>
        <v>999</v>
      </c>
      <c r="B179" s="20" t="str">
        <f>'Dados Cadastrais'!B178</f>
        <v>MÁRCIO AURÉLIO CUTRIM CAMPOS</v>
      </c>
      <c r="C179" s="69">
        <v>0</v>
      </c>
      <c r="D179" s="69">
        <v>0</v>
      </c>
      <c r="E179" s="73" t="s">
        <v>669</v>
      </c>
      <c r="F179" s="69">
        <v>0</v>
      </c>
      <c r="G179" s="73" t="s">
        <v>670</v>
      </c>
      <c r="H179" s="69">
        <v>0</v>
      </c>
      <c r="I179" s="73" t="s">
        <v>671</v>
      </c>
      <c r="J179" s="69">
        <v>0</v>
      </c>
      <c r="K179" s="73" t="s">
        <v>672</v>
      </c>
      <c r="L179" s="69">
        <f t="shared" si="2"/>
        <v>0</v>
      </c>
    </row>
    <row r="180" spans="1:12" ht="14.25">
      <c r="A180" s="74">
        <f>'Dados Cadastrais'!A179</f>
        <v>999</v>
      </c>
      <c r="B180" s="20" t="str">
        <f>'Dados Cadastrais'!B179</f>
        <v>MÁRIO MÁRCIO DE ALMEIDA SOUSA</v>
      </c>
      <c r="C180" s="69">
        <v>0</v>
      </c>
      <c r="D180" s="69">
        <v>0</v>
      </c>
      <c r="E180" s="73" t="s">
        <v>669</v>
      </c>
      <c r="F180" s="69">
        <v>0</v>
      </c>
      <c r="G180" s="73" t="s">
        <v>670</v>
      </c>
      <c r="H180" s="69">
        <v>0</v>
      </c>
      <c r="I180" s="73" t="s">
        <v>671</v>
      </c>
      <c r="J180" s="69">
        <v>0</v>
      </c>
      <c r="K180" s="73" t="s">
        <v>672</v>
      </c>
      <c r="L180" s="69">
        <f t="shared" si="2"/>
        <v>0</v>
      </c>
    </row>
    <row r="181" spans="1:12" ht="14.25">
      <c r="A181" s="74">
        <f>'Dados Cadastrais'!A180</f>
        <v>999</v>
      </c>
      <c r="B181" s="20" t="str">
        <f>'Dados Cadastrais'!B180</f>
        <v>KARLA JEANE MATOS DE CARVALHO</v>
      </c>
      <c r="C181" s="69">
        <v>0</v>
      </c>
      <c r="D181" s="69">
        <v>0</v>
      </c>
      <c r="E181" s="73" t="s">
        <v>669</v>
      </c>
      <c r="F181" s="69">
        <v>0</v>
      </c>
      <c r="G181" s="73" t="s">
        <v>670</v>
      </c>
      <c r="H181" s="69">
        <v>0</v>
      </c>
      <c r="I181" s="73" t="s">
        <v>671</v>
      </c>
      <c r="J181" s="69">
        <v>0</v>
      </c>
      <c r="K181" s="73" t="s">
        <v>672</v>
      </c>
      <c r="L181" s="69">
        <f t="shared" si="2"/>
        <v>0</v>
      </c>
    </row>
    <row r="182" spans="1:12" ht="14.25">
      <c r="A182" s="74">
        <f>'Dados Cadastrais'!A181</f>
        <v>999</v>
      </c>
      <c r="B182" s="20" t="str">
        <f>'Dados Cadastrais'!B181</f>
        <v>MANUELLA VIANA DOS SANTOS FARIA RIBEIRO</v>
      </c>
      <c r="C182" s="69">
        <v>0</v>
      </c>
      <c r="D182" s="69">
        <v>0</v>
      </c>
      <c r="E182" s="73" t="s">
        <v>669</v>
      </c>
      <c r="F182" s="69">
        <v>0</v>
      </c>
      <c r="G182" s="73" t="s">
        <v>670</v>
      </c>
      <c r="H182" s="69">
        <v>0</v>
      </c>
      <c r="I182" s="73" t="s">
        <v>671</v>
      </c>
      <c r="J182" s="69">
        <v>0</v>
      </c>
      <c r="K182" s="73" t="s">
        <v>672</v>
      </c>
      <c r="L182" s="69">
        <f t="shared" si="2"/>
        <v>0</v>
      </c>
    </row>
    <row r="183" spans="1:12" ht="14.25">
      <c r="A183" s="74">
        <f>'Dados Cadastrais'!A182</f>
        <v>999</v>
      </c>
      <c r="B183" s="20" t="str">
        <f>'Dados Cadastrais'!B182</f>
        <v>ANA BEATRIZ JORGE DE CARVALHO MAIA</v>
      </c>
      <c r="C183" s="69">
        <v>0</v>
      </c>
      <c r="D183" s="69">
        <v>0</v>
      </c>
      <c r="E183" s="73" t="s">
        <v>669</v>
      </c>
      <c r="F183" s="69">
        <v>0</v>
      </c>
      <c r="G183" s="73" t="s">
        <v>670</v>
      </c>
      <c r="H183" s="69">
        <v>0</v>
      </c>
      <c r="I183" s="73" t="s">
        <v>671</v>
      </c>
      <c r="J183" s="69">
        <v>0</v>
      </c>
      <c r="K183" s="73" t="s">
        <v>672</v>
      </c>
      <c r="L183" s="69">
        <f t="shared" si="2"/>
        <v>0</v>
      </c>
    </row>
    <row r="184" spans="1:12" ht="14.25">
      <c r="A184" s="74">
        <f>'Dados Cadastrais'!A183</f>
        <v>999</v>
      </c>
      <c r="B184" s="20" t="str">
        <f>'Dados Cadastrais'!B183</f>
        <v>AILTON GUTEMBERG CARVALHO LIMA</v>
      </c>
      <c r="C184" s="69">
        <v>0</v>
      </c>
      <c r="D184" s="69">
        <v>0</v>
      </c>
      <c r="E184" s="73" t="s">
        <v>669</v>
      </c>
      <c r="F184" s="69">
        <v>0</v>
      </c>
      <c r="G184" s="73" t="s">
        <v>670</v>
      </c>
      <c r="H184" s="69">
        <v>0</v>
      </c>
      <c r="I184" s="73" t="s">
        <v>671</v>
      </c>
      <c r="J184" s="69">
        <v>0</v>
      </c>
      <c r="K184" s="73" t="s">
        <v>672</v>
      </c>
      <c r="L184" s="69">
        <f t="shared" si="2"/>
        <v>0</v>
      </c>
    </row>
    <row r="185" spans="1:12" ht="14.25">
      <c r="A185" s="74">
        <f>'Dados Cadastrais'!A184</f>
        <v>999</v>
      </c>
      <c r="B185" s="20" t="str">
        <f>'Dados Cadastrais'!B184</f>
        <v>JOSCELMO SOUSA GOMES</v>
      </c>
      <c r="C185" s="69">
        <v>0</v>
      </c>
      <c r="D185" s="69">
        <v>0</v>
      </c>
      <c r="E185" s="73" t="s">
        <v>669</v>
      </c>
      <c r="F185" s="69">
        <v>0</v>
      </c>
      <c r="G185" s="73" t="s">
        <v>670</v>
      </c>
      <c r="H185" s="69">
        <v>0</v>
      </c>
      <c r="I185" s="73" t="s">
        <v>671</v>
      </c>
      <c r="J185" s="69">
        <v>0</v>
      </c>
      <c r="K185" s="73" t="s">
        <v>672</v>
      </c>
      <c r="L185" s="69">
        <f t="shared" si="2"/>
        <v>0</v>
      </c>
    </row>
    <row r="186" spans="1:12" ht="14.25">
      <c r="A186" s="74">
        <f>'Dados Cadastrais'!A185</f>
        <v>999</v>
      </c>
      <c r="B186" s="20" t="str">
        <f>'Dados Cadastrais'!B185</f>
        <v>LARISSA RODRIGUES TUPINAMBÁ CASTRO</v>
      </c>
      <c r="C186" s="69">
        <v>0</v>
      </c>
      <c r="D186" s="69">
        <v>0</v>
      </c>
      <c r="E186" s="73" t="s">
        <v>669</v>
      </c>
      <c r="F186" s="69">
        <v>0</v>
      </c>
      <c r="G186" s="73" t="s">
        <v>670</v>
      </c>
      <c r="H186" s="69">
        <v>0</v>
      </c>
      <c r="I186" s="73" t="s">
        <v>671</v>
      </c>
      <c r="J186" s="69">
        <v>0</v>
      </c>
      <c r="K186" s="73" t="s">
        <v>672</v>
      </c>
      <c r="L186" s="69">
        <f t="shared" si="2"/>
        <v>0</v>
      </c>
    </row>
    <row r="187" spans="1:12" ht="14.25">
      <c r="A187" s="74">
        <f>'Dados Cadastrais'!A186</f>
        <v>999</v>
      </c>
      <c r="B187" s="20" t="str">
        <f>'Dados Cadastrais'!B186</f>
        <v>MARCO ANDRÉ TAVARES TEIXEIRA</v>
      </c>
      <c r="C187" s="69">
        <v>0</v>
      </c>
      <c r="D187" s="69">
        <v>0</v>
      </c>
      <c r="E187" s="73" t="s">
        <v>669</v>
      </c>
      <c r="F187" s="69">
        <v>0</v>
      </c>
      <c r="G187" s="73" t="s">
        <v>670</v>
      </c>
      <c r="H187" s="69">
        <v>0</v>
      </c>
      <c r="I187" s="73" t="s">
        <v>671</v>
      </c>
      <c r="J187" s="69">
        <v>0</v>
      </c>
      <c r="K187" s="73" t="s">
        <v>672</v>
      </c>
      <c r="L187" s="69">
        <f t="shared" si="2"/>
        <v>0</v>
      </c>
    </row>
    <row r="188" spans="1:12" ht="14.25">
      <c r="A188" s="74">
        <f>'Dados Cadastrais'!A187</f>
        <v>999</v>
      </c>
      <c r="B188" s="20" t="str">
        <f>'Dados Cadastrais'!B187</f>
        <v>HOLÍDICE CANTANHEDE BARROS</v>
      </c>
      <c r="C188" s="69">
        <v>0</v>
      </c>
      <c r="D188" s="69">
        <v>0</v>
      </c>
      <c r="E188" s="73" t="s">
        <v>669</v>
      </c>
      <c r="F188" s="69">
        <v>0</v>
      </c>
      <c r="G188" s="73" t="s">
        <v>670</v>
      </c>
      <c r="H188" s="69">
        <v>0</v>
      </c>
      <c r="I188" s="73" t="s">
        <v>671</v>
      </c>
      <c r="J188" s="69">
        <v>0</v>
      </c>
      <c r="K188" s="73" t="s">
        <v>672</v>
      </c>
      <c r="L188" s="69">
        <f t="shared" si="2"/>
        <v>0</v>
      </c>
    </row>
    <row r="189" spans="1:12" ht="14.25">
      <c r="A189" s="74">
        <f>'Dados Cadastrais'!A188</f>
        <v>999</v>
      </c>
      <c r="B189" s="20" t="str">
        <f>'Dados Cadastrais'!B188</f>
        <v>LAVÍNIA HELENA MACEDO COELHO</v>
      </c>
      <c r="C189" s="69">
        <v>0</v>
      </c>
      <c r="D189" s="69">
        <v>0</v>
      </c>
      <c r="E189" s="73" t="s">
        <v>669</v>
      </c>
      <c r="F189" s="69">
        <v>0</v>
      </c>
      <c r="G189" s="73" t="s">
        <v>670</v>
      </c>
      <c r="H189" s="69">
        <v>0</v>
      </c>
      <c r="I189" s="73" t="s">
        <v>671</v>
      </c>
      <c r="J189" s="69">
        <v>0</v>
      </c>
      <c r="K189" s="73" t="s">
        <v>672</v>
      </c>
      <c r="L189" s="69">
        <f t="shared" si="2"/>
        <v>0</v>
      </c>
    </row>
    <row r="190" spans="1:12" ht="14.25">
      <c r="A190" s="74">
        <f>'Dados Cadastrais'!A189</f>
        <v>999</v>
      </c>
      <c r="B190" s="20" t="str">
        <f>'Dados Cadastrais'!B189</f>
        <v>FRANCISCO SOARES REIS JÚNIOR</v>
      </c>
      <c r="C190" s="69">
        <v>0</v>
      </c>
      <c r="D190" s="69">
        <v>0</v>
      </c>
      <c r="E190" s="73" t="s">
        <v>669</v>
      </c>
      <c r="F190" s="69">
        <v>0</v>
      </c>
      <c r="G190" s="73" t="s">
        <v>670</v>
      </c>
      <c r="H190" s="69">
        <v>0</v>
      </c>
      <c r="I190" s="73" t="s">
        <v>671</v>
      </c>
      <c r="J190" s="69">
        <v>0</v>
      </c>
      <c r="K190" s="73" t="s">
        <v>672</v>
      </c>
      <c r="L190" s="69">
        <f t="shared" si="2"/>
        <v>0</v>
      </c>
    </row>
    <row r="191" spans="1:12" ht="14.25">
      <c r="A191" s="74">
        <f>'Dados Cadastrais'!A190</f>
        <v>999</v>
      </c>
      <c r="B191" s="20" t="str">
        <f>'Dados Cadastrais'!B190</f>
        <v>DAYNA LEÃO TAJRA REIS TEIXEIRA</v>
      </c>
      <c r="C191" s="69">
        <v>0</v>
      </c>
      <c r="D191" s="69">
        <v>0</v>
      </c>
      <c r="E191" s="73" t="s">
        <v>669</v>
      </c>
      <c r="F191" s="69">
        <v>0</v>
      </c>
      <c r="G191" s="73" t="s">
        <v>670</v>
      </c>
      <c r="H191" s="69">
        <v>0</v>
      </c>
      <c r="I191" s="73" t="s">
        <v>671</v>
      </c>
      <c r="J191" s="69">
        <v>0</v>
      </c>
      <c r="K191" s="73" t="s">
        <v>672</v>
      </c>
      <c r="L191" s="69">
        <f t="shared" si="2"/>
        <v>0</v>
      </c>
    </row>
    <row r="192" spans="1:12" ht="14.25">
      <c r="A192" s="74">
        <f>'Dados Cadastrais'!A191</f>
        <v>999</v>
      </c>
      <c r="B192" s="20" t="str">
        <f>'Dados Cadastrais'!B191</f>
        <v>FERDINANDO MARCO GOMES SEREJO SOUSA</v>
      </c>
      <c r="C192" s="69">
        <v>0</v>
      </c>
      <c r="D192" s="69">
        <v>0</v>
      </c>
      <c r="E192" s="73" t="s">
        <v>669</v>
      </c>
      <c r="F192" s="69">
        <v>0</v>
      </c>
      <c r="G192" s="73" t="s">
        <v>670</v>
      </c>
      <c r="H192" s="69">
        <v>0</v>
      </c>
      <c r="I192" s="73" t="s">
        <v>671</v>
      </c>
      <c r="J192" s="69">
        <v>0</v>
      </c>
      <c r="K192" s="73" t="s">
        <v>672</v>
      </c>
      <c r="L192" s="69">
        <f t="shared" si="2"/>
        <v>0</v>
      </c>
    </row>
    <row r="193" spans="1:12" ht="14.25">
      <c r="A193" s="74">
        <f>'Dados Cadastrais'!A192</f>
        <v>999</v>
      </c>
      <c r="B193" s="20" t="str">
        <f>'Dados Cadastrais'!B192</f>
        <v>EDEULY MAIA SILVA</v>
      </c>
      <c r="C193" s="69">
        <v>0</v>
      </c>
      <c r="D193" s="69">
        <v>0</v>
      </c>
      <c r="E193" s="73" t="s">
        <v>669</v>
      </c>
      <c r="F193" s="69">
        <v>0</v>
      </c>
      <c r="G193" s="73" t="s">
        <v>670</v>
      </c>
      <c r="H193" s="69">
        <v>0</v>
      </c>
      <c r="I193" s="73" t="s">
        <v>671</v>
      </c>
      <c r="J193" s="69">
        <v>0</v>
      </c>
      <c r="K193" s="73" t="s">
        <v>672</v>
      </c>
      <c r="L193" s="69">
        <f t="shared" si="2"/>
        <v>0</v>
      </c>
    </row>
    <row r="194" spans="1:12" ht="14.25">
      <c r="A194" s="74">
        <f>'Dados Cadastrais'!A193</f>
        <v>999</v>
      </c>
      <c r="B194" s="20" t="str">
        <f>'Dados Cadastrais'!B193</f>
        <v>KARINE LOPES DE CASTRO</v>
      </c>
      <c r="C194" s="69">
        <v>0</v>
      </c>
      <c r="D194" s="69">
        <v>0</v>
      </c>
      <c r="E194" s="73" t="s">
        <v>669</v>
      </c>
      <c r="F194" s="69">
        <v>0</v>
      </c>
      <c r="G194" s="73" t="s">
        <v>670</v>
      </c>
      <c r="H194" s="69">
        <v>0</v>
      </c>
      <c r="I194" s="73" t="s">
        <v>671</v>
      </c>
      <c r="J194" s="69">
        <v>0</v>
      </c>
      <c r="K194" s="73" t="s">
        <v>672</v>
      </c>
      <c r="L194" s="69">
        <f t="shared" si="2"/>
        <v>0</v>
      </c>
    </row>
    <row r="195" spans="1:12" ht="14.25">
      <c r="A195" s="74">
        <f>'Dados Cadastrais'!A194</f>
        <v>999</v>
      </c>
      <c r="B195" s="20" t="str">
        <f>'Dados Cadastrais'!B194</f>
        <v>IRIS DANIELLE DE ARAÚJO SANTOS</v>
      </c>
      <c r="C195" s="69">
        <v>0</v>
      </c>
      <c r="D195" s="69">
        <v>0</v>
      </c>
      <c r="E195" s="73" t="s">
        <v>669</v>
      </c>
      <c r="F195" s="69">
        <v>0</v>
      </c>
      <c r="G195" s="73" t="s">
        <v>670</v>
      </c>
      <c r="H195" s="69">
        <v>0</v>
      </c>
      <c r="I195" s="73" t="s">
        <v>671</v>
      </c>
      <c r="J195" s="69">
        <v>0</v>
      </c>
      <c r="K195" s="73" t="s">
        <v>672</v>
      </c>
      <c r="L195" s="69">
        <f t="shared" si="2"/>
        <v>0</v>
      </c>
    </row>
    <row r="196" spans="1:12" ht="14.25">
      <c r="A196" s="74">
        <f>'Dados Cadastrais'!A195</f>
        <v>999</v>
      </c>
      <c r="B196" s="20" t="str">
        <f>'Dados Cadastrais'!B195</f>
        <v>MARCELLE ADRIANE FARIAS SILVA</v>
      </c>
      <c r="C196" s="69">
        <v>0</v>
      </c>
      <c r="D196" s="69">
        <v>0</v>
      </c>
      <c r="E196" s="73" t="s">
        <v>669</v>
      </c>
      <c r="F196" s="69">
        <v>0</v>
      </c>
      <c r="G196" s="73" t="s">
        <v>670</v>
      </c>
      <c r="H196" s="69">
        <v>0</v>
      </c>
      <c r="I196" s="73" t="s">
        <v>671</v>
      </c>
      <c r="J196" s="69">
        <v>0</v>
      </c>
      <c r="K196" s="73" t="s">
        <v>672</v>
      </c>
      <c r="L196" s="69">
        <f t="shared" si="2"/>
        <v>0</v>
      </c>
    </row>
    <row r="197" spans="1:12" ht="14.25">
      <c r="A197" s="74">
        <f>'Dados Cadastrais'!A196</f>
        <v>999</v>
      </c>
      <c r="B197" s="20" t="str">
        <f>'Dados Cadastrais'!B196</f>
        <v>DENISE CYSNEIRO MILHOMEM</v>
      </c>
      <c r="C197" s="69">
        <v>0</v>
      </c>
      <c r="D197" s="69">
        <v>0</v>
      </c>
      <c r="E197" s="73" t="s">
        <v>669</v>
      </c>
      <c r="F197" s="69">
        <v>0</v>
      </c>
      <c r="G197" s="73" t="s">
        <v>670</v>
      </c>
      <c r="H197" s="69">
        <v>0</v>
      </c>
      <c r="I197" s="73" t="s">
        <v>671</v>
      </c>
      <c r="J197" s="69">
        <v>0</v>
      </c>
      <c r="K197" s="73" t="s">
        <v>672</v>
      </c>
      <c r="L197" s="69">
        <f t="shared" si="2"/>
        <v>0</v>
      </c>
    </row>
    <row r="198" spans="1:12" ht="14.25">
      <c r="A198" s="74">
        <f>'Dados Cadastrais'!A197</f>
        <v>999</v>
      </c>
      <c r="B198" s="20" t="str">
        <f>'Dados Cadastrais'!B197</f>
        <v>ROGÉRIO MONTELES DA COSTA</v>
      </c>
      <c r="C198" s="69">
        <v>0</v>
      </c>
      <c r="D198" s="69">
        <v>0</v>
      </c>
      <c r="E198" s="73" t="s">
        <v>669</v>
      </c>
      <c r="F198" s="69">
        <v>0</v>
      </c>
      <c r="G198" s="73" t="s">
        <v>670</v>
      </c>
      <c r="H198" s="69">
        <v>0</v>
      </c>
      <c r="I198" s="73" t="s">
        <v>671</v>
      </c>
      <c r="J198" s="69">
        <v>0</v>
      </c>
      <c r="K198" s="73" t="s">
        <v>672</v>
      </c>
      <c r="L198" s="69">
        <f t="shared" si="2"/>
        <v>0</v>
      </c>
    </row>
    <row r="199" spans="1:12" ht="14.25">
      <c r="A199" s="74">
        <f>'Dados Cadastrais'!A198</f>
        <v>999</v>
      </c>
      <c r="B199" s="20" t="str">
        <f>'Dados Cadastrais'!B198</f>
        <v>ANDRÉ BOGÉA PEREIRA SANTOS</v>
      </c>
      <c r="C199" s="69">
        <v>0</v>
      </c>
      <c r="D199" s="69">
        <v>0</v>
      </c>
      <c r="E199" s="73" t="s">
        <v>669</v>
      </c>
      <c r="F199" s="69">
        <v>0</v>
      </c>
      <c r="G199" s="73" t="s">
        <v>670</v>
      </c>
      <c r="H199" s="69">
        <v>0</v>
      </c>
      <c r="I199" s="73" t="s">
        <v>671</v>
      </c>
      <c r="J199" s="69">
        <v>0</v>
      </c>
      <c r="K199" s="73" t="s">
        <v>672</v>
      </c>
      <c r="L199" s="69">
        <f aca="true" t="shared" si="3" ref="L199:L262">SUM(C199:K199)</f>
        <v>0</v>
      </c>
    </row>
    <row r="200" spans="1:12" ht="14.25">
      <c r="A200" s="74">
        <f>'Dados Cadastrais'!A199</f>
        <v>999</v>
      </c>
      <c r="B200" s="20" t="str">
        <f>'Dados Cadastrais'!B199</f>
        <v>MARCO AURÉLIO BARRETO MARQUES</v>
      </c>
      <c r="C200" s="69">
        <v>0</v>
      </c>
      <c r="D200" s="69">
        <v>0</v>
      </c>
      <c r="E200" s="73" t="s">
        <v>669</v>
      </c>
      <c r="F200" s="69">
        <v>0</v>
      </c>
      <c r="G200" s="73" t="s">
        <v>670</v>
      </c>
      <c r="H200" s="69">
        <v>0</v>
      </c>
      <c r="I200" s="73" t="s">
        <v>671</v>
      </c>
      <c r="J200" s="69">
        <v>0</v>
      </c>
      <c r="K200" s="73" t="s">
        <v>672</v>
      </c>
      <c r="L200" s="69">
        <f t="shared" si="3"/>
        <v>0</v>
      </c>
    </row>
    <row r="201" spans="1:12" ht="14.25">
      <c r="A201" s="74">
        <f>'Dados Cadastrais'!A200</f>
        <v>999</v>
      </c>
      <c r="B201" s="20" t="str">
        <f>'Dados Cadastrais'!B200</f>
        <v>MÁRIO HENRIQUE MESQUITA REIS</v>
      </c>
      <c r="C201" s="69">
        <v>0</v>
      </c>
      <c r="D201" s="69">
        <v>0</v>
      </c>
      <c r="E201" s="73" t="s">
        <v>669</v>
      </c>
      <c r="F201" s="69">
        <v>0</v>
      </c>
      <c r="G201" s="73" t="s">
        <v>670</v>
      </c>
      <c r="H201" s="69">
        <v>0</v>
      </c>
      <c r="I201" s="73" t="s">
        <v>671</v>
      </c>
      <c r="J201" s="69">
        <v>0</v>
      </c>
      <c r="K201" s="73" t="s">
        <v>672</v>
      </c>
      <c r="L201" s="69">
        <f t="shared" si="3"/>
        <v>0</v>
      </c>
    </row>
    <row r="202" spans="1:12" ht="14.25">
      <c r="A202" s="74">
        <f>'Dados Cadastrais'!A201</f>
        <v>999</v>
      </c>
      <c r="B202" s="20" t="str">
        <f>'Dados Cadastrais'!B201</f>
        <v>KARINY  REIS BOGÉA SANTOS</v>
      </c>
      <c r="C202" s="69">
        <v>0</v>
      </c>
      <c r="D202" s="69">
        <v>0</v>
      </c>
      <c r="E202" s="73" t="s">
        <v>669</v>
      </c>
      <c r="F202" s="69">
        <v>0</v>
      </c>
      <c r="G202" s="73" t="s">
        <v>670</v>
      </c>
      <c r="H202" s="69">
        <v>0</v>
      </c>
      <c r="I202" s="73" t="s">
        <v>671</v>
      </c>
      <c r="J202" s="69">
        <v>0</v>
      </c>
      <c r="K202" s="73" t="s">
        <v>672</v>
      </c>
      <c r="L202" s="69">
        <f t="shared" si="3"/>
        <v>0</v>
      </c>
    </row>
    <row r="203" spans="1:12" ht="14.25">
      <c r="A203" s="74">
        <f>'Dados Cadastrais'!A202</f>
        <v>999</v>
      </c>
      <c r="B203" s="20" t="str">
        <f>'Dados Cadastrais'!B202</f>
        <v>CRISTIANO SIMAS DE SOUSA</v>
      </c>
      <c r="C203" s="69">
        <v>0</v>
      </c>
      <c r="D203" s="69">
        <v>0</v>
      </c>
      <c r="E203" s="73" t="s">
        <v>669</v>
      </c>
      <c r="F203" s="69">
        <v>0</v>
      </c>
      <c r="G203" s="73" t="s">
        <v>670</v>
      </c>
      <c r="H203" s="69">
        <v>0</v>
      </c>
      <c r="I203" s="73" t="s">
        <v>671</v>
      </c>
      <c r="J203" s="69">
        <v>0</v>
      </c>
      <c r="K203" s="73" t="s">
        <v>672</v>
      </c>
      <c r="L203" s="69">
        <f t="shared" si="3"/>
        <v>0</v>
      </c>
    </row>
    <row r="204" spans="1:12" ht="14.25">
      <c r="A204" s="74">
        <f>'Dados Cadastrais'!A203</f>
        <v>999</v>
      </c>
      <c r="B204" s="20" t="str">
        <f>'Dados Cadastrais'!B203</f>
        <v>RODRIGO COSTA NINA</v>
      </c>
      <c r="C204" s="69">
        <v>0</v>
      </c>
      <c r="D204" s="69">
        <v>0</v>
      </c>
      <c r="E204" s="73" t="s">
        <v>669</v>
      </c>
      <c r="F204" s="69">
        <v>0</v>
      </c>
      <c r="G204" s="73" t="s">
        <v>670</v>
      </c>
      <c r="H204" s="69">
        <v>0</v>
      </c>
      <c r="I204" s="73" t="s">
        <v>671</v>
      </c>
      <c r="J204" s="69">
        <v>0</v>
      </c>
      <c r="K204" s="73" t="s">
        <v>672</v>
      </c>
      <c r="L204" s="69">
        <f t="shared" si="3"/>
        <v>0</v>
      </c>
    </row>
    <row r="205" spans="1:12" ht="14.25">
      <c r="A205" s="74">
        <f>'Dados Cadastrais'!A204</f>
        <v>999</v>
      </c>
      <c r="B205" s="20" t="str">
        <f>'Dados Cadastrais'!B204</f>
        <v>MANOEL FELISMINO GOMES NETO</v>
      </c>
      <c r="C205" s="69">
        <v>0</v>
      </c>
      <c r="D205" s="69">
        <v>0</v>
      </c>
      <c r="E205" s="73" t="s">
        <v>669</v>
      </c>
      <c r="F205" s="69">
        <v>0</v>
      </c>
      <c r="G205" s="73" t="s">
        <v>670</v>
      </c>
      <c r="H205" s="69">
        <v>0</v>
      </c>
      <c r="I205" s="73" t="s">
        <v>671</v>
      </c>
      <c r="J205" s="69">
        <v>0</v>
      </c>
      <c r="K205" s="73" t="s">
        <v>672</v>
      </c>
      <c r="L205" s="69">
        <f t="shared" si="3"/>
        <v>0</v>
      </c>
    </row>
    <row r="206" spans="1:12" ht="14.25">
      <c r="A206" s="74">
        <f>'Dados Cadastrais'!A205</f>
        <v>999</v>
      </c>
      <c r="B206" s="20" t="str">
        <f>'Dados Cadastrais'!B205</f>
        <v>GLÁUCIA HELEN MAIA DE ALMEIDA</v>
      </c>
      <c r="C206" s="69">
        <v>0</v>
      </c>
      <c r="D206" s="69">
        <v>0</v>
      </c>
      <c r="E206" s="73" t="s">
        <v>669</v>
      </c>
      <c r="F206" s="69">
        <v>0</v>
      </c>
      <c r="G206" s="73" t="s">
        <v>670</v>
      </c>
      <c r="H206" s="69">
        <v>0</v>
      </c>
      <c r="I206" s="73" t="s">
        <v>671</v>
      </c>
      <c r="J206" s="69">
        <v>0</v>
      </c>
      <c r="K206" s="73" t="s">
        <v>672</v>
      </c>
      <c r="L206" s="69">
        <f t="shared" si="3"/>
        <v>0</v>
      </c>
    </row>
    <row r="207" spans="1:12" ht="14.25">
      <c r="A207" s="74">
        <f>'Dados Cadastrais'!A206</f>
        <v>999</v>
      </c>
      <c r="B207" s="20" t="str">
        <f>'Dados Cadastrais'!B206</f>
        <v>LUCIO PAULO FERNANDES SOARES</v>
      </c>
      <c r="C207" s="69">
        <v>0</v>
      </c>
      <c r="D207" s="69">
        <v>0</v>
      </c>
      <c r="E207" s="73" t="s">
        <v>669</v>
      </c>
      <c r="F207" s="69">
        <v>0</v>
      </c>
      <c r="G207" s="73" t="s">
        <v>670</v>
      </c>
      <c r="H207" s="69">
        <v>0</v>
      </c>
      <c r="I207" s="73" t="s">
        <v>671</v>
      </c>
      <c r="J207" s="69">
        <v>0</v>
      </c>
      <c r="K207" s="73" t="s">
        <v>672</v>
      </c>
      <c r="L207" s="69">
        <f t="shared" si="3"/>
        <v>0</v>
      </c>
    </row>
    <row r="208" spans="1:12" ht="14.25">
      <c r="A208" s="74">
        <f>'Dados Cadastrais'!A207</f>
        <v>999</v>
      </c>
      <c r="B208" s="20" t="str">
        <f>'Dados Cadastrais'!B207</f>
        <v>DEBORA JANSEN CASTRO  TROVÃO</v>
      </c>
      <c r="C208" s="69">
        <v>0</v>
      </c>
      <c r="D208" s="69">
        <v>0</v>
      </c>
      <c r="E208" s="73" t="s">
        <v>669</v>
      </c>
      <c r="F208" s="69">
        <v>0</v>
      </c>
      <c r="G208" s="73" t="s">
        <v>670</v>
      </c>
      <c r="H208" s="69">
        <v>0</v>
      </c>
      <c r="I208" s="73" t="s">
        <v>671</v>
      </c>
      <c r="J208" s="69">
        <v>0</v>
      </c>
      <c r="K208" s="73" t="s">
        <v>672</v>
      </c>
      <c r="L208" s="69">
        <f t="shared" si="3"/>
        <v>0</v>
      </c>
    </row>
    <row r="209" spans="1:12" ht="14.25">
      <c r="A209" s="74">
        <f>'Dados Cadastrais'!A208</f>
        <v>999</v>
      </c>
      <c r="B209" s="20" t="str">
        <f>'Dados Cadastrais'!B208</f>
        <v>NIRVANA MARIA MOURÃO BARROSO</v>
      </c>
      <c r="C209" s="69">
        <v>0</v>
      </c>
      <c r="D209" s="69">
        <v>0</v>
      </c>
      <c r="E209" s="73" t="s">
        <v>669</v>
      </c>
      <c r="F209" s="69">
        <v>0</v>
      </c>
      <c r="G209" s="73" t="s">
        <v>670</v>
      </c>
      <c r="H209" s="69">
        <v>0</v>
      </c>
      <c r="I209" s="73" t="s">
        <v>671</v>
      </c>
      <c r="J209" s="69">
        <v>0</v>
      </c>
      <c r="K209" s="73" t="s">
        <v>672</v>
      </c>
      <c r="L209" s="69">
        <f t="shared" si="3"/>
        <v>0</v>
      </c>
    </row>
    <row r="210" spans="1:12" ht="14.25">
      <c r="A210" s="74">
        <f>'Dados Cadastrais'!A209</f>
        <v>999</v>
      </c>
      <c r="B210" s="20" t="str">
        <f>'Dados Cadastrais'!B209</f>
        <v>PEDRO GUIMARÃES JÚNIOR</v>
      </c>
      <c r="C210" s="69">
        <v>0</v>
      </c>
      <c r="D210" s="69">
        <v>0</v>
      </c>
      <c r="E210" s="73" t="s">
        <v>669</v>
      </c>
      <c r="F210" s="69">
        <v>0</v>
      </c>
      <c r="G210" s="73" t="s">
        <v>670</v>
      </c>
      <c r="H210" s="69">
        <v>0</v>
      </c>
      <c r="I210" s="73" t="s">
        <v>671</v>
      </c>
      <c r="J210" s="69">
        <v>0</v>
      </c>
      <c r="K210" s="73" t="s">
        <v>672</v>
      </c>
      <c r="L210" s="69">
        <f t="shared" si="3"/>
        <v>0</v>
      </c>
    </row>
    <row r="211" spans="1:12" ht="14.25">
      <c r="A211" s="74">
        <f>'Dados Cadastrais'!A210</f>
        <v>999</v>
      </c>
      <c r="B211" s="20" t="str">
        <f>'Dados Cadastrais'!B210</f>
        <v>JERUSA DE CASTRO DUARTE MENDES</v>
      </c>
      <c r="C211" s="69">
        <v>0</v>
      </c>
      <c r="D211" s="69">
        <v>0</v>
      </c>
      <c r="E211" s="73" t="s">
        <v>669</v>
      </c>
      <c r="F211" s="69">
        <v>0</v>
      </c>
      <c r="G211" s="73" t="s">
        <v>670</v>
      </c>
      <c r="H211" s="69">
        <v>0</v>
      </c>
      <c r="I211" s="73" t="s">
        <v>671</v>
      </c>
      <c r="J211" s="69">
        <v>0</v>
      </c>
      <c r="K211" s="73" t="s">
        <v>672</v>
      </c>
      <c r="L211" s="69">
        <f t="shared" si="3"/>
        <v>0</v>
      </c>
    </row>
    <row r="212" spans="1:12" ht="14.25">
      <c r="A212" s="74">
        <f>'Dados Cadastrais'!A211</f>
        <v>999</v>
      </c>
      <c r="B212" s="20" t="str">
        <f>'Dados Cadastrais'!B211</f>
        <v>ANA GABRIELA COSTA EVERTON</v>
      </c>
      <c r="C212" s="69">
        <v>0</v>
      </c>
      <c r="D212" s="69">
        <v>0</v>
      </c>
      <c r="E212" s="73" t="s">
        <v>669</v>
      </c>
      <c r="F212" s="69">
        <v>0</v>
      </c>
      <c r="G212" s="73" t="s">
        <v>670</v>
      </c>
      <c r="H212" s="69">
        <v>0</v>
      </c>
      <c r="I212" s="73" t="s">
        <v>671</v>
      </c>
      <c r="J212" s="69">
        <v>0</v>
      </c>
      <c r="K212" s="73" t="s">
        <v>672</v>
      </c>
      <c r="L212" s="69">
        <f t="shared" si="3"/>
        <v>0</v>
      </c>
    </row>
    <row r="213" spans="1:12" ht="14.25">
      <c r="A213" s="74">
        <f>'Dados Cadastrais'!A212</f>
        <v>999</v>
      </c>
      <c r="B213" s="20" t="str">
        <f>'Dados Cadastrais'!B212</f>
        <v>EDILZA BARROS FERREIRA LOPES VIÉGAS</v>
      </c>
      <c r="C213" s="69">
        <v>0</v>
      </c>
      <c r="D213" s="69">
        <v>0</v>
      </c>
      <c r="E213" s="73" t="s">
        <v>669</v>
      </c>
      <c r="F213" s="69">
        <v>0</v>
      </c>
      <c r="G213" s="73" t="s">
        <v>670</v>
      </c>
      <c r="H213" s="69">
        <v>0</v>
      </c>
      <c r="I213" s="73" t="s">
        <v>671</v>
      </c>
      <c r="J213" s="69">
        <v>0</v>
      </c>
      <c r="K213" s="73" t="s">
        <v>672</v>
      </c>
      <c r="L213" s="69">
        <f t="shared" si="3"/>
        <v>0</v>
      </c>
    </row>
    <row r="214" spans="1:12" ht="14.25">
      <c r="A214" s="74">
        <f>'Dados Cadastrais'!A213</f>
        <v>999</v>
      </c>
      <c r="B214" s="20" t="str">
        <f>'Dados Cadastrais'!B213</f>
        <v>ANA LUCRÉCIA BEZERRA SODRÉ REIS</v>
      </c>
      <c r="C214" s="69">
        <v>0</v>
      </c>
      <c r="D214" s="69">
        <v>0</v>
      </c>
      <c r="E214" s="73" t="s">
        <v>669</v>
      </c>
      <c r="F214" s="69">
        <v>0</v>
      </c>
      <c r="G214" s="73" t="s">
        <v>670</v>
      </c>
      <c r="H214" s="69">
        <v>0</v>
      </c>
      <c r="I214" s="73" t="s">
        <v>671</v>
      </c>
      <c r="J214" s="69">
        <v>0</v>
      </c>
      <c r="K214" s="73" t="s">
        <v>672</v>
      </c>
      <c r="L214" s="69">
        <f t="shared" si="3"/>
        <v>0</v>
      </c>
    </row>
    <row r="215" spans="1:12" ht="14.25">
      <c r="A215" s="74">
        <f>'Dados Cadastrais'!A214</f>
        <v>999</v>
      </c>
      <c r="B215" s="20" t="str">
        <f>'Dados Cadastrais'!B214</f>
        <v>PAULO DE ASSIS RIBEIRO</v>
      </c>
      <c r="C215" s="69">
        <v>0</v>
      </c>
      <c r="D215" s="69">
        <v>0</v>
      </c>
      <c r="E215" s="73" t="s">
        <v>669</v>
      </c>
      <c r="F215" s="69">
        <v>0</v>
      </c>
      <c r="G215" s="73" t="s">
        <v>670</v>
      </c>
      <c r="H215" s="69">
        <v>0</v>
      </c>
      <c r="I215" s="73" t="s">
        <v>671</v>
      </c>
      <c r="J215" s="69">
        <v>0</v>
      </c>
      <c r="K215" s="73" t="s">
        <v>672</v>
      </c>
      <c r="L215" s="69">
        <f t="shared" si="3"/>
        <v>0</v>
      </c>
    </row>
    <row r="216" spans="1:12" ht="14.25">
      <c r="A216" s="74">
        <f>'Dados Cadastrais'!A215</f>
        <v>999</v>
      </c>
      <c r="B216" s="20" t="str">
        <f>'Dados Cadastrais'!B215</f>
        <v>TICIANY GEDEON MACIEL PALACIO</v>
      </c>
      <c r="C216" s="69">
        <v>0</v>
      </c>
      <c r="D216" s="69">
        <v>0</v>
      </c>
      <c r="E216" s="73" t="s">
        <v>669</v>
      </c>
      <c r="F216" s="69">
        <v>0</v>
      </c>
      <c r="G216" s="73" t="s">
        <v>670</v>
      </c>
      <c r="H216" s="69">
        <v>0</v>
      </c>
      <c r="I216" s="73" t="s">
        <v>671</v>
      </c>
      <c r="J216" s="69">
        <v>0</v>
      </c>
      <c r="K216" s="73" t="s">
        <v>672</v>
      </c>
      <c r="L216" s="69">
        <f t="shared" si="3"/>
        <v>0</v>
      </c>
    </row>
    <row r="217" spans="1:12" ht="14.25">
      <c r="A217" s="74">
        <f>'Dados Cadastrais'!A216</f>
        <v>999</v>
      </c>
      <c r="B217" s="20" t="str">
        <f>'Dados Cadastrais'!B216</f>
        <v>JOSANE ARAUJO FARIAS BRAGA</v>
      </c>
      <c r="C217" s="69">
        <v>0</v>
      </c>
      <c r="D217" s="69">
        <v>0</v>
      </c>
      <c r="E217" s="73" t="s">
        <v>669</v>
      </c>
      <c r="F217" s="69">
        <v>0</v>
      </c>
      <c r="G217" s="73" t="s">
        <v>670</v>
      </c>
      <c r="H217" s="69">
        <v>0</v>
      </c>
      <c r="I217" s="73" t="s">
        <v>671</v>
      </c>
      <c r="J217" s="69">
        <v>0</v>
      </c>
      <c r="K217" s="73" t="s">
        <v>672</v>
      </c>
      <c r="L217" s="69">
        <f t="shared" si="3"/>
        <v>0</v>
      </c>
    </row>
    <row r="218" spans="1:12" ht="14.25">
      <c r="A218" s="74">
        <f>'Dados Cadastrais'!A217</f>
        <v>999</v>
      </c>
      <c r="B218" s="20" t="str">
        <f>'Dados Cadastrais'!B217</f>
        <v>LEONEIDE DELFINA BARROS AMORIM</v>
      </c>
      <c r="C218" s="69">
        <v>0</v>
      </c>
      <c r="D218" s="69">
        <v>0</v>
      </c>
      <c r="E218" s="73" t="s">
        <v>669</v>
      </c>
      <c r="F218" s="69">
        <v>0</v>
      </c>
      <c r="G218" s="73" t="s">
        <v>670</v>
      </c>
      <c r="H218" s="69">
        <v>0</v>
      </c>
      <c r="I218" s="73" t="s">
        <v>671</v>
      </c>
      <c r="J218" s="69">
        <v>0</v>
      </c>
      <c r="K218" s="73" t="s">
        <v>672</v>
      </c>
      <c r="L218" s="69">
        <f t="shared" si="3"/>
        <v>0</v>
      </c>
    </row>
    <row r="219" spans="1:12" ht="14.25">
      <c r="A219" s="74">
        <f>'Dados Cadastrais'!A218</f>
        <v>999</v>
      </c>
      <c r="B219" s="20" t="str">
        <f>'Dados Cadastrais'!B218</f>
        <v>FERNANDO JORGE PEREIRA</v>
      </c>
      <c r="C219" s="69">
        <v>0</v>
      </c>
      <c r="D219" s="69">
        <v>0</v>
      </c>
      <c r="E219" s="73" t="s">
        <v>669</v>
      </c>
      <c r="F219" s="69">
        <v>0</v>
      </c>
      <c r="G219" s="73" t="s">
        <v>670</v>
      </c>
      <c r="H219" s="69">
        <v>0</v>
      </c>
      <c r="I219" s="73" t="s">
        <v>671</v>
      </c>
      <c r="J219" s="69">
        <v>0</v>
      </c>
      <c r="K219" s="73" t="s">
        <v>672</v>
      </c>
      <c r="L219" s="69">
        <f t="shared" si="3"/>
        <v>0</v>
      </c>
    </row>
    <row r="220" spans="1:12" ht="14.25">
      <c r="A220" s="74">
        <f>'Dados Cadastrais'!A219</f>
        <v>999</v>
      </c>
      <c r="B220" s="20" t="str">
        <f>'Dados Cadastrais'!B219</f>
        <v>PEDRO HENRIQUE HOLANDA PASCOAL</v>
      </c>
      <c r="C220" s="69">
        <v>0</v>
      </c>
      <c r="D220" s="69">
        <v>0</v>
      </c>
      <c r="E220" s="73" t="s">
        <v>669</v>
      </c>
      <c r="F220" s="69">
        <v>0</v>
      </c>
      <c r="G220" s="73" t="s">
        <v>670</v>
      </c>
      <c r="H220" s="69">
        <v>0</v>
      </c>
      <c r="I220" s="73" t="s">
        <v>671</v>
      </c>
      <c r="J220" s="69">
        <v>0</v>
      </c>
      <c r="K220" s="73" t="s">
        <v>672</v>
      </c>
      <c r="L220" s="69">
        <f t="shared" si="3"/>
        <v>0</v>
      </c>
    </row>
    <row r="221" spans="1:12" ht="14.25">
      <c r="A221" s="74">
        <f>'Dados Cadastrais'!A220</f>
        <v>999</v>
      </c>
      <c r="B221" s="20" t="str">
        <f>'Dados Cadastrais'!B220</f>
        <v>DENISE PEDROSA TORRES </v>
      </c>
      <c r="C221" s="69">
        <v>0</v>
      </c>
      <c r="D221" s="69">
        <v>0</v>
      </c>
      <c r="E221" s="73" t="s">
        <v>669</v>
      </c>
      <c r="F221" s="69">
        <v>0</v>
      </c>
      <c r="G221" s="73" t="s">
        <v>670</v>
      </c>
      <c r="H221" s="69">
        <v>0</v>
      </c>
      <c r="I221" s="73" t="s">
        <v>671</v>
      </c>
      <c r="J221" s="69">
        <v>0</v>
      </c>
      <c r="K221" s="73" t="s">
        <v>672</v>
      </c>
      <c r="L221" s="69">
        <f t="shared" si="3"/>
        <v>0</v>
      </c>
    </row>
    <row r="222" spans="1:12" ht="14.25">
      <c r="A222" s="74">
        <f>'Dados Cadastrais'!A221</f>
        <v>999</v>
      </c>
      <c r="B222" s="20" t="str">
        <f>'Dados Cadastrais'!B221</f>
        <v>ANGELO ANTÔNIO ALENCAR DOS SANTOS</v>
      </c>
      <c r="C222" s="69">
        <v>0</v>
      </c>
      <c r="D222" s="69">
        <v>0</v>
      </c>
      <c r="E222" s="73" t="s">
        <v>669</v>
      </c>
      <c r="F222" s="69">
        <v>0</v>
      </c>
      <c r="G222" s="73" t="s">
        <v>670</v>
      </c>
      <c r="H222" s="69">
        <v>0</v>
      </c>
      <c r="I222" s="73" t="s">
        <v>671</v>
      </c>
      <c r="J222" s="69">
        <v>0</v>
      </c>
      <c r="K222" s="73" t="s">
        <v>672</v>
      </c>
      <c r="L222" s="69">
        <f t="shared" si="3"/>
        <v>0</v>
      </c>
    </row>
    <row r="223" spans="1:12" ht="14.25">
      <c r="A223" s="74">
        <f>'Dados Cadastrais'!A222</f>
        <v>999</v>
      </c>
      <c r="B223" s="20" t="str">
        <f>'Dados Cadastrais'!B222</f>
        <v>VANESSA FERREIRA PEREIRA LOPES</v>
      </c>
      <c r="C223" s="69">
        <v>0</v>
      </c>
      <c r="D223" s="69">
        <v>0</v>
      </c>
      <c r="E223" s="73" t="s">
        <v>669</v>
      </c>
      <c r="F223" s="69">
        <v>0</v>
      </c>
      <c r="G223" s="73" t="s">
        <v>670</v>
      </c>
      <c r="H223" s="69">
        <v>0</v>
      </c>
      <c r="I223" s="73" t="s">
        <v>671</v>
      </c>
      <c r="J223" s="69">
        <v>0</v>
      </c>
      <c r="K223" s="73" t="s">
        <v>672</v>
      </c>
      <c r="L223" s="69">
        <f t="shared" si="3"/>
        <v>0</v>
      </c>
    </row>
    <row r="224" spans="1:12" ht="14.25">
      <c r="A224" s="74">
        <f>'Dados Cadastrais'!A223</f>
        <v>999</v>
      </c>
      <c r="B224" s="20" t="str">
        <f>'Dados Cadastrais'!B223</f>
        <v>MARCELO TESTA BALDOCHI</v>
      </c>
      <c r="C224" s="69">
        <v>0</v>
      </c>
      <c r="D224" s="69">
        <v>0</v>
      </c>
      <c r="E224" s="73" t="s">
        <v>669</v>
      </c>
      <c r="F224" s="69">
        <v>0</v>
      </c>
      <c r="G224" s="73" t="s">
        <v>670</v>
      </c>
      <c r="H224" s="69">
        <v>0</v>
      </c>
      <c r="I224" s="73" t="s">
        <v>671</v>
      </c>
      <c r="J224" s="69">
        <v>0</v>
      </c>
      <c r="K224" s="73" t="s">
        <v>672</v>
      </c>
      <c r="L224" s="69">
        <f t="shared" si="3"/>
        <v>0</v>
      </c>
    </row>
    <row r="225" spans="1:12" ht="14.25">
      <c r="A225" s="74">
        <f>'Dados Cadastrais'!A224</f>
        <v>999</v>
      </c>
      <c r="B225" s="20" t="str">
        <f>'Dados Cadastrais'!B224</f>
        <v>LUCIANY CRISTINA DE SOUSA FERREIRA MIRANDA</v>
      </c>
      <c r="C225" s="69">
        <v>0</v>
      </c>
      <c r="D225" s="69">
        <v>0</v>
      </c>
      <c r="E225" s="73" t="s">
        <v>669</v>
      </c>
      <c r="F225" s="69">
        <v>0</v>
      </c>
      <c r="G225" s="73" t="s">
        <v>670</v>
      </c>
      <c r="H225" s="69">
        <v>0</v>
      </c>
      <c r="I225" s="73" t="s">
        <v>671</v>
      </c>
      <c r="J225" s="69">
        <v>0</v>
      </c>
      <c r="K225" s="73" t="s">
        <v>672</v>
      </c>
      <c r="L225" s="69">
        <f t="shared" si="3"/>
        <v>0</v>
      </c>
    </row>
    <row r="226" spans="1:12" ht="14.25">
      <c r="A226" s="74">
        <f>'Dados Cadastrais'!A225</f>
        <v>999</v>
      </c>
      <c r="B226" s="20" t="str">
        <f>'Dados Cadastrais'!B225</f>
        <v>EDMILSON DA COSTA LIMA</v>
      </c>
      <c r="C226" s="69">
        <v>0</v>
      </c>
      <c r="D226" s="69">
        <v>0</v>
      </c>
      <c r="E226" s="73" t="s">
        <v>669</v>
      </c>
      <c r="F226" s="69">
        <v>0</v>
      </c>
      <c r="G226" s="73" t="s">
        <v>670</v>
      </c>
      <c r="H226" s="69">
        <v>0</v>
      </c>
      <c r="I226" s="73" t="s">
        <v>671</v>
      </c>
      <c r="J226" s="69">
        <v>0</v>
      </c>
      <c r="K226" s="73" t="s">
        <v>672</v>
      </c>
      <c r="L226" s="69">
        <f t="shared" si="3"/>
        <v>0</v>
      </c>
    </row>
    <row r="227" spans="1:12" ht="14.25">
      <c r="A227" s="74">
        <f>'Dados Cadastrais'!A226</f>
        <v>999</v>
      </c>
      <c r="B227" s="20" t="str">
        <f>'Dados Cadastrais'!B226</f>
        <v>MARCELO FONTENELE VIEIRA</v>
      </c>
      <c r="C227" s="69">
        <v>0</v>
      </c>
      <c r="D227" s="69">
        <v>0</v>
      </c>
      <c r="E227" s="73" t="s">
        <v>669</v>
      </c>
      <c r="F227" s="69">
        <v>0</v>
      </c>
      <c r="G227" s="73" t="s">
        <v>670</v>
      </c>
      <c r="H227" s="69">
        <v>0</v>
      </c>
      <c r="I227" s="73" t="s">
        <v>671</v>
      </c>
      <c r="J227" s="69">
        <v>0</v>
      </c>
      <c r="K227" s="73" t="s">
        <v>672</v>
      </c>
      <c r="L227" s="69">
        <f t="shared" si="3"/>
        <v>0</v>
      </c>
    </row>
    <row r="228" spans="1:12" ht="14.25">
      <c r="A228" s="74">
        <f>'Dados Cadastrais'!A227</f>
        <v>999</v>
      </c>
      <c r="B228" s="20" t="str">
        <f>'Dados Cadastrais'!B227</f>
        <v>PAULO SÉRGIO VELTEN PEREIRA</v>
      </c>
      <c r="C228" s="69">
        <v>0</v>
      </c>
      <c r="D228" s="69">
        <v>0</v>
      </c>
      <c r="E228" s="73" t="s">
        <v>669</v>
      </c>
      <c r="F228" s="69">
        <v>0</v>
      </c>
      <c r="G228" s="73" t="s">
        <v>670</v>
      </c>
      <c r="H228" s="69">
        <v>0</v>
      </c>
      <c r="I228" s="73" t="s">
        <v>671</v>
      </c>
      <c r="J228" s="69">
        <v>0</v>
      </c>
      <c r="K228" s="73" t="s">
        <v>672</v>
      </c>
      <c r="L228" s="69">
        <f t="shared" si="3"/>
        <v>0</v>
      </c>
    </row>
    <row r="229" spans="1:12" ht="14.25">
      <c r="A229" s="74">
        <f>'Dados Cadastrais'!A228</f>
        <v>999</v>
      </c>
      <c r="B229" s="20" t="str">
        <f>'Dados Cadastrais'!B228</f>
        <v>JOSE DE RIBAMAR FROZ SOBRINHO</v>
      </c>
      <c r="C229" s="69">
        <v>0</v>
      </c>
      <c r="D229" s="69">
        <v>0</v>
      </c>
      <c r="E229" s="73" t="s">
        <v>669</v>
      </c>
      <c r="F229" s="69">
        <v>0</v>
      </c>
      <c r="G229" s="73" t="s">
        <v>670</v>
      </c>
      <c r="H229" s="69">
        <v>0</v>
      </c>
      <c r="I229" s="73" t="s">
        <v>671</v>
      </c>
      <c r="J229" s="69">
        <v>0</v>
      </c>
      <c r="K229" s="73" t="s">
        <v>672</v>
      </c>
      <c r="L229" s="69">
        <f t="shared" si="3"/>
        <v>0</v>
      </c>
    </row>
    <row r="230" spans="1:12" ht="14.25">
      <c r="A230" s="74">
        <f>'Dados Cadastrais'!A229</f>
        <v>999</v>
      </c>
      <c r="B230" s="20" t="str">
        <f>'Dados Cadastrais'!B229</f>
        <v>MARCO ADRIANO RAMOS FONSECA</v>
      </c>
      <c r="C230" s="69">
        <v>0</v>
      </c>
      <c r="D230" s="69">
        <v>0</v>
      </c>
      <c r="E230" s="73" t="s">
        <v>669</v>
      </c>
      <c r="F230" s="69">
        <v>0</v>
      </c>
      <c r="G230" s="73" t="s">
        <v>670</v>
      </c>
      <c r="H230" s="69">
        <v>0</v>
      </c>
      <c r="I230" s="73" t="s">
        <v>671</v>
      </c>
      <c r="J230" s="69">
        <v>0</v>
      </c>
      <c r="K230" s="73" t="s">
        <v>672</v>
      </c>
      <c r="L230" s="69">
        <f t="shared" si="3"/>
        <v>0</v>
      </c>
    </row>
    <row r="231" spans="1:12" ht="14.25">
      <c r="A231" s="74">
        <f>'Dados Cadastrais'!A230</f>
        <v>999</v>
      </c>
      <c r="B231" s="20" t="str">
        <f>'Dados Cadastrais'!B230</f>
        <v>ANTONIO ELIAS DE QUEIROGA FILHO</v>
      </c>
      <c r="C231" s="69">
        <v>0</v>
      </c>
      <c r="D231" s="69">
        <v>0</v>
      </c>
      <c r="E231" s="73" t="s">
        <v>669</v>
      </c>
      <c r="F231" s="69">
        <v>0</v>
      </c>
      <c r="G231" s="73" t="s">
        <v>670</v>
      </c>
      <c r="H231" s="69">
        <v>0</v>
      </c>
      <c r="I231" s="73" t="s">
        <v>671</v>
      </c>
      <c r="J231" s="69">
        <v>0</v>
      </c>
      <c r="K231" s="73" t="s">
        <v>672</v>
      </c>
      <c r="L231" s="69">
        <f t="shared" si="3"/>
        <v>0</v>
      </c>
    </row>
    <row r="232" spans="1:12" ht="14.25">
      <c r="A232" s="74">
        <f>'Dados Cadastrais'!A231</f>
        <v>999</v>
      </c>
      <c r="B232" s="20" t="str">
        <f>'Dados Cadastrais'!B231</f>
        <v>MARCELO SILVA MOREIRA</v>
      </c>
      <c r="C232" s="69">
        <v>0</v>
      </c>
      <c r="D232" s="69">
        <v>0</v>
      </c>
      <c r="E232" s="73" t="s">
        <v>669</v>
      </c>
      <c r="F232" s="69">
        <v>0</v>
      </c>
      <c r="G232" s="73" t="s">
        <v>670</v>
      </c>
      <c r="H232" s="69">
        <v>0</v>
      </c>
      <c r="I232" s="73" t="s">
        <v>671</v>
      </c>
      <c r="J232" s="69">
        <v>0</v>
      </c>
      <c r="K232" s="73" t="s">
        <v>672</v>
      </c>
      <c r="L232" s="69">
        <f t="shared" si="3"/>
        <v>0</v>
      </c>
    </row>
    <row r="233" spans="1:12" ht="14.25">
      <c r="A233" s="74">
        <f>'Dados Cadastrais'!A232</f>
        <v>999</v>
      </c>
      <c r="B233" s="20" t="str">
        <f>'Dados Cadastrais'!B232</f>
        <v>CLENIO LIMA CORREA</v>
      </c>
      <c r="C233" s="69">
        <v>0</v>
      </c>
      <c r="D233" s="69">
        <v>0</v>
      </c>
      <c r="E233" s="73" t="s">
        <v>669</v>
      </c>
      <c r="F233" s="69">
        <v>0</v>
      </c>
      <c r="G233" s="73" t="s">
        <v>670</v>
      </c>
      <c r="H233" s="69">
        <v>0</v>
      </c>
      <c r="I233" s="73" t="s">
        <v>671</v>
      </c>
      <c r="J233" s="69">
        <v>0</v>
      </c>
      <c r="K233" s="73" t="s">
        <v>672</v>
      </c>
      <c r="L233" s="69">
        <f t="shared" si="3"/>
        <v>0</v>
      </c>
    </row>
    <row r="234" spans="1:12" ht="14.25">
      <c r="A234" s="74">
        <f>'Dados Cadastrais'!A233</f>
        <v>999</v>
      </c>
      <c r="B234" s="20" t="str">
        <f>'Dados Cadastrais'!B233</f>
        <v>PAULO ROBERTO BRASIL TELES DE MENEZES</v>
      </c>
      <c r="C234" s="69">
        <v>0</v>
      </c>
      <c r="D234" s="69">
        <v>0</v>
      </c>
      <c r="E234" s="73" t="s">
        <v>669</v>
      </c>
      <c r="F234" s="69">
        <v>0</v>
      </c>
      <c r="G234" s="73" t="s">
        <v>670</v>
      </c>
      <c r="H234" s="69">
        <v>0</v>
      </c>
      <c r="I234" s="73" t="s">
        <v>671</v>
      </c>
      <c r="J234" s="69">
        <v>0</v>
      </c>
      <c r="K234" s="73" t="s">
        <v>672</v>
      </c>
      <c r="L234" s="69">
        <f t="shared" si="3"/>
        <v>0</v>
      </c>
    </row>
    <row r="235" spans="1:12" ht="14.25">
      <c r="A235" s="74">
        <f>'Dados Cadastrais'!A234</f>
        <v>999</v>
      </c>
      <c r="B235" s="20" t="str">
        <f>'Dados Cadastrais'!B234</f>
        <v>MARCELA SANTANA LOBO</v>
      </c>
      <c r="C235" s="69">
        <v>0</v>
      </c>
      <c r="D235" s="69">
        <v>0</v>
      </c>
      <c r="E235" s="73" t="s">
        <v>669</v>
      </c>
      <c r="F235" s="69">
        <v>0</v>
      </c>
      <c r="G235" s="73" t="s">
        <v>670</v>
      </c>
      <c r="H235" s="69">
        <v>0</v>
      </c>
      <c r="I235" s="73" t="s">
        <v>671</v>
      </c>
      <c r="J235" s="69">
        <v>0</v>
      </c>
      <c r="K235" s="73" t="s">
        <v>672</v>
      </c>
      <c r="L235" s="69">
        <f t="shared" si="3"/>
        <v>0</v>
      </c>
    </row>
    <row r="236" spans="1:12" ht="14.25">
      <c r="A236" s="74">
        <f>'Dados Cadastrais'!A235</f>
        <v>999</v>
      </c>
      <c r="B236" s="20" t="str">
        <f>'Dados Cadastrais'!B235</f>
        <v>CLÉCIA PEREIRA MONTEIRO</v>
      </c>
      <c r="C236" s="69">
        <v>0</v>
      </c>
      <c r="D236" s="69">
        <v>0</v>
      </c>
      <c r="E236" s="73" t="s">
        <v>669</v>
      </c>
      <c r="F236" s="69">
        <v>0</v>
      </c>
      <c r="G236" s="73" t="s">
        <v>670</v>
      </c>
      <c r="H236" s="69">
        <v>0</v>
      </c>
      <c r="I236" s="73" t="s">
        <v>671</v>
      </c>
      <c r="J236" s="69">
        <v>0</v>
      </c>
      <c r="K236" s="73" t="s">
        <v>672</v>
      </c>
      <c r="L236" s="69">
        <f t="shared" si="3"/>
        <v>0</v>
      </c>
    </row>
    <row r="237" spans="1:12" ht="14.25">
      <c r="A237" s="74">
        <f>'Dados Cadastrais'!A236</f>
        <v>999</v>
      </c>
      <c r="B237" s="20" t="str">
        <f>'Dados Cadastrais'!B236</f>
        <v>GLENDER MALHEIROS GUIMARAES</v>
      </c>
      <c r="C237" s="69">
        <v>0</v>
      </c>
      <c r="D237" s="69">
        <v>0</v>
      </c>
      <c r="E237" s="73" t="s">
        <v>669</v>
      </c>
      <c r="F237" s="69">
        <v>0</v>
      </c>
      <c r="G237" s="73" t="s">
        <v>670</v>
      </c>
      <c r="H237" s="69">
        <v>0</v>
      </c>
      <c r="I237" s="73" t="s">
        <v>671</v>
      </c>
      <c r="J237" s="69">
        <v>0</v>
      </c>
      <c r="K237" s="73" t="s">
        <v>672</v>
      </c>
      <c r="L237" s="69">
        <f t="shared" si="3"/>
        <v>0</v>
      </c>
    </row>
    <row r="238" spans="1:12" ht="14.25">
      <c r="A238" s="74">
        <f>'Dados Cadastrais'!A237</f>
        <v>999</v>
      </c>
      <c r="B238" s="20" t="str">
        <f>'Dados Cadastrais'!B237</f>
        <v>IRAN KURBAN FILHO</v>
      </c>
      <c r="C238" s="69">
        <v>0</v>
      </c>
      <c r="D238" s="69">
        <v>0</v>
      </c>
      <c r="E238" s="73" t="s">
        <v>669</v>
      </c>
      <c r="F238" s="69">
        <v>0</v>
      </c>
      <c r="G238" s="73" t="s">
        <v>670</v>
      </c>
      <c r="H238" s="69">
        <v>0</v>
      </c>
      <c r="I238" s="73" t="s">
        <v>671</v>
      </c>
      <c r="J238" s="69">
        <v>0</v>
      </c>
      <c r="K238" s="73" t="s">
        <v>672</v>
      </c>
      <c r="L238" s="69">
        <f t="shared" si="3"/>
        <v>0</v>
      </c>
    </row>
    <row r="239" spans="1:12" ht="14.25">
      <c r="A239" s="74">
        <f>'Dados Cadastrais'!A238</f>
        <v>999</v>
      </c>
      <c r="B239" s="20" t="str">
        <f>'Dados Cadastrais'!B238</f>
        <v>DANIELA DE JESUS BONFIM FERREIRA</v>
      </c>
      <c r="C239" s="69">
        <v>0</v>
      </c>
      <c r="D239" s="69">
        <v>0</v>
      </c>
      <c r="E239" s="73" t="s">
        <v>669</v>
      </c>
      <c r="F239" s="69">
        <v>0</v>
      </c>
      <c r="G239" s="73" t="s">
        <v>670</v>
      </c>
      <c r="H239" s="69">
        <v>0</v>
      </c>
      <c r="I239" s="73" t="s">
        <v>671</v>
      </c>
      <c r="J239" s="69">
        <v>0</v>
      </c>
      <c r="K239" s="73" t="s">
        <v>672</v>
      </c>
      <c r="L239" s="69">
        <f t="shared" si="3"/>
        <v>0</v>
      </c>
    </row>
    <row r="240" spans="1:12" ht="14.25">
      <c r="A240" s="74">
        <f>'Dados Cadastrais'!A239</f>
        <v>999</v>
      </c>
      <c r="B240" s="20" t="str">
        <f>'Dados Cadastrais'!B239</f>
        <v>MIRELLA CEZAR FREITAS</v>
      </c>
      <c r="C240" s="69">
        <v>0</v>
      </c>
      <c r="D240" s="69">
        <v>0</v>
      </c>
      <c r="E240" s="73" t="s">
        <v>669</v>
      </c>
      <c r="F240" s="69">
        <v>0</v>
      </c>
      <c r="G240" s="73" t="s">
        <v>670</v>
      </c>
      <c r="H240" s="69">
        <v>0</v>
      </c>
      <c r="I240" s="73" t="s">
        <v>671</v>
      </c>
      <c r="J240" s="69">
        <v>0</v>
      </c>
      <c r="K240" s="73" t="s">
        <v>672</v>
      </c>
      <c r="L240" s="69">
        <f t="shared" si="3"/>
        <v>0</v>
      </c>
    </row>
    <row r="241" spans="1:12" ht="14.25">
      <c r="A241" s="74">
        <f>'Dados Cadastrais'!A240</f>
        <v>999</v>
      </c>
      <c r="B241" s="20" t="str">
        <f>'Dados Cadastrais'!B240</f>
        <v>JOSE AUGUSTO SÁ COSTA LEITE</v>
      </c>
      <c r="C241" s="69">
        <v>0</v>
      </c>
      <c r="D241" s="69">
        <v>0</v>
      </c>
      <c r="E241" s="73" t="s">
        <v>669</v>
      </c>
      <c r="F241" s="69">
        <v>0</v>
      </c>
      <c r="G241" s="73" t="s">
        <v>670</v>
      </c>
      <c r="H241" s="69">
        <v>0</v>
      </c>
      <c r="I241" s="73" t="s">
        <v>671</v>
      </c>
      <c r="J241" s="69">
        <v>0</v>
      </c>
      <c r="K241" s="73" t="s">
        <v>672</v>
      </c>
      <c r="L241" s="69">
        <f t="shared" si="3"/>
        <v>0</v>
      </c>
    </row>
    <row r="242" spans="1:12" ht="14.25">
      <c r="A242" s="74">
        <f>'Dados Cadastrais'!A241</f>
        <v>999</v>
      </c>
      <c r="B242" s="20" t="str">
        <f>'Dados Cadastrais'!B241</f>
        <v>AURELIANO COELHO FERREIRA</v>
      </c>
      <c r="C242" s="69">
        <v>0</v>
      </c>
      <c r="D242" s="69">
        <v>0</v>
      </c>
      <c r="E242" s="73" t="s">
        <v>669</v>
      </c>
      <c r="F242" s="69">
        <v>0</v>
      </c>
      <c r="G242" s="73" t="s">
        <v>670</v>
      </c>
      <c r="H242" s="69">
        <v>0</v>
      </c>
      <c r="I242" s="73" t="s">
        <v>671</v>
      </c>
      <c r="J242" s="69">
        <v>0</v>
      </c>
      <c r="K242" s="73" t="s">
        <v>672</v>
      </c>
      <c r="L242" s="69">
        <f t="shared" si="3"/>
        <v>0</v>
      </c>
    </row>
    <row r="243" spans="1:12" ht="14.25">
      <c r="A243" s="74">
        <f>'Dados Cadastrais'!A242</f>
        <v>999</v>
      </c>
      <c r="B243" s="20" t="str">
        <f>'Dados Cadastrais'!B242</f>
        <v>JOAO PAULO MELLO</v>
      </c>
      <c r="C243" s="69">
        <v>0</v>
      </c>
      <c r="D243" s="69">
        <v>0</v>
      </c>
      <c r="E243" s="73" t="s">
        <v>669</v>
      </c>
      <c r="F243" s="69">
        <v>0</v>
      </c>
      <c r="G243" s="73" t="s">
        <v>670</v>
      </c>
      <c r="H243" s="69">
        <v>0</v>
      </c>
      <c r="I243" s="73" t="s">
        <v>671</v>
      </c>
      <c r="J243" s="69">
        <v>0</v>
      </c>
      <c r="K243" s="73" t="s">
        <v>672</v>
      </c>
      <c r="L243" s="69">
        <f t="shared" si="3"/>
        <v>0</v>
      </c>
    </row>
    <row r="244" spans="1:12" ht="14.25">
      <c r="A244" s="74">
        <f>'Dados Cadastrais'!A243</f>
        <v>999</v>
      </c>
      <c r="B244" s="20" t="str">
        <f>'Dados Cadastrais'!B243</f>
        <v>ARTUR GUSTAVO AZEVEDO DO NASCIMENTO</v>
      </c>
      <c r="C244" s="69">
        <v>0</v>
      </c>
      <c r="D244" s="69">
        <v>0</v>
      </c>
      <c r="E244" s="73" t="s">
        <v>669</v>
      </c>
      <c r="F244" s="69">
        <v>0</v>
      </c>
      <c r="G244" s="73" t="s">
        <v>670</v>
      </c>
      <c r="H244" s="69">
        <v>0</v>
      </c>
      <c r="I244" s="73" t="s">
        <v>671</v>
      </c>
      <c r="J244" s="69">
        <v>0</v>
      </c>
      <c r="K244" s="73" t="s">
        <v>672</v>
      </c>
      <c r="L244" s="69">
        <f t="shared" si="3"/>
        <v>0</v>
      </c>
    </row>
    <row r="245" spans="1:12" ht="14.25">
      <c r="A245" s="74">
        <f>'Dados Cadastrais'!A244</f>
        <v>999</v>
      </c>
      <c r="B245" s="20" t="str">
        <f>'Dados Cadastrais'!B244</f>
        <v>FRANKLIN SILVA BRANDÃO JUNIOR</v>
      </c>
      <c r="C245" s="69">
        <v>0</v>
      </c>
      <c r="D245" s="69">
        <v>0</v>
      </c>
      <c r="E245" s="73" t="s">
        <v>669</v>
      </c>
      <c r="F245" s="69">
        <v>0</v>
      </c>
      <c r="G245" s="73" t="s">
        <v>670</v>
      </c>
      <c r="H245" s="69">
        <v>0</v>
      </c>
      <c r="I245" s="73" t="s">
        <v>671</v>
      </c>
      <c r="J245" s="69">
        <v>0</v>
      </c>
      <c r="K245" s="73" t="s">
        <v>672</v>
      </c>
      <c r="L245" s="69">
        <f t="shared" si="3"/>
        <v>0</v>
      </c>
    </row>
    <row r="246" spans="1:12" ht="14.25">
      <c r="A246" s="74">
        <f>'Dados Cadastrais'!A245</f>
        <v>999</v>
      </c>
      <c r="B246" s="20" t="str">
        <f>'Dados Cadastrais'!B245</f>
        <v>SILVIO ALVES NASCIMENTO</v>
      </c>
      <c r="C246" s="69">
        <v>0</v>
      </c>
      <c r="D246" s="69">
        <v>0</v>
      </c>
      <c r="E246" s="73" t="s">
        <v>669</v>
      </c>
      <c r="F246" s="69">
        <v>0</v>
      </c>
      <c r="G246" s="73" t="s">
        <v>670</v>
      </c>
      <c r="H246" s="69">
        <v>0</v>
      </c>
      <c r="I246" s="73" t="s">
        <v>671</v>
      </c>
      <c r="J246" s="69">
        <v>0</v>
      </c>
      <c r="K246" s="73" t="s">
        <v>672</v>
      </c>
      <c r="L246" s="69">
        <f t="shared" si="3"/>
        <v>0</v>
      </c>
    </row>
    <row r="247" spans="1:12" ht="14.25">
      <c r="A247" s="74">
        <f>'Dados Cadastrais'!A246</f>
        <v>999</v>
      </c>
      <c r="B247" s="20" t="str">
        <f>'Dados Cadastrais'!B246</f>
        <v>DUARTE HENRIQUE RIBEIRO DE SOUZA</v>
      </c>
      <c r="C247" s="69">
        <v>0</v>
      </c>
      <c r="D247" s="69">
        <v>0</v>
      </c>
      <c r="E247" s="73" t="s">
        <v>669</v>
      </c>
      <c r="F247" s="69">
        <v>0</v>
      </c>
      <c r="G247" s="73" t="s">
        <v>670</v>
      </c>
      <c r="H247" s="69">
        <v>0</v>
      </c>
      <c r="I247" s="73" t="s">
        <v>671</v>
      </c>
      <c r="J247" s="69">
        <v>0</v>
      </c>
      <c r="K247" s="73" t="s">
        <v>672</v>
      </c>
      <c r="L247" s="69">
        <f t="shared" si="3"/>
        <v>0</v>
      </c>
    </row>
    <row r="248" spans="1:12" ht="14.25">
      <c r="A248" s="74">
        <f>'Dados Cadastrais'!A247</f>
        <v>999</v>
      </c>
      <c r="B248" s="20" t="str">
        <f>'Dados Cadastrais'!B247</f>
        <v>FLÁVIA PEREIRA DA SILVA BARÇANTE</v>
      </c>
      <c r="C248" s="69">
        <v>0</v>
      </c>
      <c r="D248" s="69">
        <v>0</v>
      </c>
      <c r="E248" s="73" t="s">
        <v>669</v>
      </c>
      <c r="F248" s="69">
        <v>0</v>
      </c>
      <c r="G248" s="73" t="s">
        <v>670</v>
      </c>
      <c r="H248" s="69">
        <v>0</v>
      </c>
      <c r="I248" s="73" t="s">
        <v>671</v>
      </c>
      <c r="J248" s="69">
        <v>0</v>
      </c>
      <c r="K248" s="73" t="s">
        <v>672</v>
      </c>
      <c r="L248" s="69">
        <f t="shared" si="3"/>
        <v>0</v>
      </c>
    </row>
    <row r="249" spans="1:12" ht="14.25">
      <c r="A249" s="74">
        <f>'Dados Cadastrais'!A248</f>
        <v>999</v>
      </c>
      <c r="B249" s="20" t="str">
        <f>'Dados Cadastrais'!B248</f>
        <v>WELINNE DE SOUZA COELHO</v>
      </c>
      <c r="C249" s="69">
        <v>0</v>
      </c>
      <c r="D249" s="69">
        <v>0</v>
      </c>
      <c r="E249" s="73" t="s">
        <v>669</v>
      </c>
      <c r="F249" s="69">
        <v>0</v>
      </c>
      <c r="G249" s="73" t="s">
        <v>670</v>
      </c>
      <c r="H249" s="69">
        <v>0</v>
      </c>
      <c r="I249" s="73" t="s">
        <v>671</v>
      </c>
      <c r="J249" s="69">
        <v>0</v>
      </c>
      <c r="K249" s="73" t="s">
        <v>672</v>
      </c>
      <c r="L249" s="69">
        <f t="shared" si="3"/>
        <v>0</v>
      </c>
    </row>
    <row r="250" spans="1:12" ht="14.25">
      <c r="A250" s="74">
        <f>'Dados Cadastrais'!A249</f>
        <v>999</v>
      </c>
      <c r="B250" s="20" t="str">
        <f>'Dados Cadastrais'!B249</f>
        <v>CAROLINA DE SOUSA CASTRO</v>
      </c>
      <c r="C250" s="69">
        <v>0</v>
      </c>
      <c r="D250" s="69">
        <v>0</v>
      </c>
      <c r="E250" s="73" t="s">
        <v>669</v>
      </c>
      <c r="F250" s="69">
        <v>0</v>
      </c>
      <c r="G250" s="73" t="s">
        <v>670</v>
      </c>
      <c r="H250" s="69">
        <v>0</v>
      </c>
      <c r="I250" s="73" t="s">
        <v>671</v>
      </c>
      <c r="J250" s="69">
        <v>0</v>
      </c>
      <c r="K250" s="73" t="s">
        <v>672</v>
      </c>
      <c r="L250" s="69">
        <f t="shared" si="3"/>
        <v>0</v>
      </c>
    </row>
    <row r="251" spans="1:12" ht="14.25">
      <c r="A251" s="74">
        <f>'Dados Cadastrais'!A250</f>
        <v>999</v>
      </c>
      <c r="B251" s="20" t="str">
        <f>'Dados Cadastrais'!B250</f>
        <v>FREDERICO FEITOSA DE OLIVEIRA</v>
      </c>
      <c r="C251" s="69">
        <v>0</v>
      </c>
      <c r="D251" s="69">
        <v>0</v>
      </c>
      <c r="E251" s="73" t="s">
        <v>669</v>
      </c>
      <c r="F251" s="69">
        <v>0</v>
      </c>
      <c r="G251" s="73" t="s">
        <v>670</v>
      </c>
      <c r="H251" s="69">
        <v>0</v>
      </c>
      <c r="I251" s="73" t="s">
        <v>671</v>
      </c>
      <c r="J251" s="69">
        <v>0</v>
      </c>
      <c r="K251" s="73" t="s">
        <v>672</v>
      </c>
      <c r="L251" s="69">
        <f t="shared" si="3"/>
        <v>0</v>
      </c>
    </row>
    <row r="252" spans="1:12" ht="14.25">
      <c r="A252" s="74">
        <f>'Dados Cadastrais'!A251</f>
        <v>999</v>
      </c>
      <c r="B252" s="20" t="str">
        <f>'Dados Cadastrais'!B251</f>
        <v>ELAILE SILVA CARVALHO</v>
      </c>
      <c r="C252" s="69">
        <v>0</v>
      </c>
      <c r="D252" s="69">
        <v>0</v>
      </c>
      <c r="E252" s="73" t="s">
        <v>669</v>
      </c>
      <c r="F252" s="69">
        <v>0</v>
      </c>
      <c r="G252" s="73" t="s">
        <v>670</v>
      </c>
      <c r="H252" s="69">
        <v>0</v>
      </c>
      <c r="I252" s="73" t="s">
        <v>671</v>
      </c>
      <c r="J252" s="69">
        <v>0</v>
      </c>
      <c r="K252" s="73" t="s">
        <v>672</v>
      </c>
      <c r="L252" s="69">
        <f t="shared" si="3"/>
        <v>0</v>
      </c>
    </row>
    <row r="253" spans="1:12" ht="14.25">
      <c r="A253" s="74">
        <f>'Dados Cadastrais'!A252</f>
        <v>999</v>
      </c>
      <c r="B253" s="20" t="str">
        <f>'Dados Cadastrais'!B252</f>
        <v>JORGE ANTONIO SALES LEITE</v>
      </c>
      <c r="C253" s="69">
        <v>0</v>
      </c>
      <c r="D253" s="69">
        <v>0</v>
      </c>
      <c r="E253" s="73" t="s">
        <v>669</v>
      </c>
      <c r="F253" s="69">
        <v>0</v>
      </c>
      <c r="G253" s="73" t="s">
        <v>670</v>
      </c>
      <c r="H253" s="69">
        <v>0</v>
      </c>
      <c r="I253" s="73" t="s">
        <v>671</v>
      </c>
      <c r="J253" s="69">
        <v>0</v>
      </c>
      <c r="K253" s="73" t="s">
        <v>672</v>
      </c>
      <c r="L253" s="69">
        <f t="shared" si="3"/>
        <v>0</v>
      </c>
    </row>
    <row r="254" spans="1:12" ht="14.25">
      <c r="A254" s="74">
        <f>'Dados Cadastrais'!A253</f>
        <v>999</v>
      </c>
      <c r="B254" s="20" t="str">
        <f>'Dados Cadastrais'!B253</f>
        <v>DAVID MOURÃO GUIMARÃES DE MORAIS MENESES</v>
      </c>
      <c r="C254" s="69">
        <v>0</v>
      </c>
      <c r="D254" s="69">
        <v>0</v>
      </c>
      <c r="E254" s="73" t="s">
        <v>669</v>
      </c>
      <c r="F254" s="69">
        <v>0</v>
      </c>
      <c r="G254" s="73" t="s">
        <v>670</v>
      </c>
      <c r="H254" s="69">
        <v>0</v>
      </c>
      <c r="I254" s="73" t="s">
        <v>671</v>
      </c>
      <c r="J254" s="69">
        <v>0</v>
      </c>
      <c r="K254" s="73" t="s">
        <v>672</v>
      </c>
      <c r="L254" s="69">
        <f t="shared" si="3"/>
        <v>0</v>
      </c>
    </row>
    <row r="255" spans="1:12" ht="14.25">
      <c r="A255" s="74">
        <f>'Dados Cadastrais'!A254</f>
        <v>999</v>
      </c>
      <c r="B255" s="20" t="str">
        <f>'Dados Cadastrais'!B254</f>
        <v>ODETE MARIA PESSOA MOTA TROVÃO</v>
      </c>
      <c r="C255" s="69">
        <v>0</v>
      </c>
      <c r="D255" s="69">
        <v>0</v>
      </c>
      <c r="E255" s="73" t="s">
        <v>669</v>
      </c>
      <c r="F255" s="69">
        <v>0</v>
      </c>
      <c r="G255" s="73" t="s">
        <v>670</v>
      </c>
      <c r="H255" s="69">
        <v>0</v>
      </c>
      <c r="I255" s="73" t="s">
        <v>671</v>
      </c>
      <c r="J255" s="69">
        <v>0</v>
      </c>
      <c r="K255" s="73" t="s">
        <v>672</v>
      </c>
      <c r="L255" s="69">
        <f t="shared" si="3"/>
        <v>0</v>
      </c>
    </row>
    <row r="256" spans="1:12" ht="14.25">
      <c r="A256" s="74">
        <f>'Dados Cadastrais'!A255</f>
        <v>999</v>
      </c>
      <c r="B256" s="20" t="str">
        <f>'Dados Cadastrais'!B255</f>
        <v>MARCELO SANTANA FARIAS</v>
      </c>
      <c r="C256" s="69">
        <v>0</v>
      </c>
      <c r="D256" s="69">
        <v>0</v>
      </c>
      <c r="E256" s="73" t="s">
        <v>669</v>
      </c>
      <c r="F256" s="69">
        <v>0</v>
      </c>
      <c r="G256" s="73" t="s">
        <v>670</v>
      </c>
      <c r="H256" s="69">
        <v>0</v>
      </c>
      <c r="I256" s="73" t="s">
        <v>671</v>
      </c>
      <c r="J256" s="69">
        <v>0</v>
      </c>
      <c r="K256" s="73" t="s">
        <v>672</v>
      </c>
      <c r="L256" s="69">
        <f t="shared" si="3"/>
        <v>0</v>
      </c>
    </row>
    <row r="257" spans="1:12" ht="14.25">
      <c r="A257" s="74">
        <f>'Dados Cadastrais'!A256</f>
        <v>999</v>
      </c>
      <c r="B257" s="20" t="str">
        <f>'Dados Cadastrais'!B256</f>
        <v>PAULO VITAL SOUTO MONTENEGRO</v>
      </c>
      <c r="C257" s="69">
        <v>0</v>
      </c>
      <c r="D257" s="69">
        <v>0</v>
      </c>
      <c r="E257" s="73" t="s">
        <v>669</v>
      </c>
      <c r="F257" s="69">
        <v>0</v>
      </c>
      <c r="G257" s="73" t="s">
        <v>670</v>
      </c>
      <c r="H257" s="69">
        <v>0</v>
      </c>
      <c r="I257" s="73" t="s">
        <v>671</v>
      </c>
      <c r="J257" s="69">
        <v>0</v>
      </c>
      <c r="K257" s="73" t="s">
        <v>672</v>
      </c>
      <c r="L257" s="69">
        <f t="shared" si="3"/>
        <v>0</v>
      </c>
    </row>
    <row r="258" spans="1:12" ht="14.25">
      <c r="A258" s="74">
        <f>'Dados Cadastrais'!A257</f>
        <v>999</v>
      </c>
      <c r="B258" s="20" t="str">
        <f>'Dados Cadastrais'!B257</f>
        <v>RAQUEL ARAUJO CASTRO TELES DE MENEZES</v>
      </c>
      <c r="C258" s="69">
        <v>0</v>
      </c>
      <c r="D258" s="69">
        <v>0</v>
      </c>
      <c r="E258" s="73" t="s">
        <v>669</v>
      </c>
      <c r="F258" s="69">
        <v>0</v>
      </c>
      <c r="G258" s="73" t="s">
        <v>670</v>
      </c>
      <c r="H258" s="69">
        <v>0</v>
      </c>
      <c r="I258" s="73" t="s">
        <v>671</v>
      </c>
      <c r="J258" s="69">
        <v>0</v>
      </c>
      <c r="K258" s="73" t="s">
        <v>672</v>
      </c>
      <c r="L258" s="69">
        <f t="shared" si="3"/>
        <v>0</v>
      </c>
    </row>
    <row r="259" spans="1:12" ht="14.25">
      <c r="A259" s="74">
        <f>'Dados Cadastrais'!A258</f>
        <v>999</v>
      </c>
      <c r="B259" s="20" t="str">
        <f>'Dados Cadastrais'!B258</f>
        <v>ROMULO LAGO E CRUZ</v>
      </c>
      <c r="C259" s="69">
        <v>0</v>
      </c>
      <c r="D259" s="69">
        <v>0</v>
      </c>
      <c r="E259" s="73" t="s">
        <v>669</v>
      </c>
      <c r="F259" s="69">
        <v>0</v>
      </c>
      <c r="G259" s="73" t="s">
        <v>670</v>
      </c>
      <c r="H259" s="69">
        <v>0</v>
      </c>
      <c r="I259" s="73" t="s">
        <v>671</v>
      </c>
      <c r="J259" s="69">
        <v>0</v>
      </c>
      <c r="K259" s="73" t="s">
        <v>672</v>
      </c>
      <c r="L259" s="69">
        <f t="shared" si="3"/>
        <v>0</v>
      </c>
    </row>
    <row r="260" spans="1:12" ht="14.25">
      <c r="A260" s="74">
        <f>'Dados Cadastrais'!A259</f>
        <v>999</v>
      </c>
      <c r="B260" s="20" t="str">
        <f>'Dados Cadastrais'!B259</f>
        <v>ALESSANDRA LIMA SILVA</v>
      </c>
      <c r="C260" s="69">
        <v>0</v>
      </c>
      <c r="D260" s="69">
        <v>0</v>
      </c>
      <c r="E260" s="73" t="s">
        <v>669</v>
      </c>
      <c r="F260" s="69">
        <v>0</v>
      </c>
      <c r="G260" s="73" t="s">
        <v>670</v>
      </c>
      <c r="H260" s="69">
        <v>0</v>
      </c>
      <c r="I260" s="73" t="s">
        <v>671</v>
      </c>
      <c r="J260" s="69">
        <v>0</v>
      </c>
      <c r="K260" s="73" t="s">
        <v>672</v>
      </c>
      <c r="L260" s="69">
        <f t="shared" si="3"/>
        <v>0</v>
      </c>
    </row>
    <row r="261" spans="1:12" ht="14.25">
      <c r="A261" s="74">
        <f>'Dados Cadastrais'!A260</f>
        <v>999</v>
      </c>
      <c r="B261" s="20" t="str">
        <f>'Dados Cadastrais'!B260</f>
        <v>GISA FERNANDA NERY MENDONÇA BENÍCIO</v>
      </c>
      <c r="C261" s="69">
        <v>0</v>
      </c>
      <c r="D261" s="69">
        <v>0</v>
      </c>
      <c r="E261" s="73" t="s">
        <v>669</v>
      </c>
      <c r="F261" s="69">
        <v>0</v>
      </c>
      <c r="G261" s="73" t="s">
        <v>670</v>
      </c>
      <c r="H261" s="69">
        <v>0</v>
      </c>
      <c r="I261" s="73" t="s">
        <v>671</v>
      </c>
      <c r="J261" s="69">
        <v>0</v>
      </c>
      <c r="K261" s="73" t="s">
        <v>672</v>
      </c>
      <c r="L261" s="69">
        <f t="shared" si="3"/>
        <v>0</v>
      </c>
    </row>
    <row r="262" spans="1:12" ht="14.25">
      <c r="A262" s="74">
        <f>'Dados Cadastrais'!A261</f>
        <v>999</v>
      </c>
      <c r="B262" s="20" t="str">
        <f>'Dados Cadastrais'!B261</f>
        <v>JAQUELINE RODRIGUES DA CUNHA</v>
      </c>
      <c r="C262" s="69">
        <v>0</v>
      </c>
      <c r="D262" s="69">
        <v>0</v>
      </c>
      <c r="E262" s="73" t="s">
        <v>669</v>
      </c>
      <c r="F262" s="69">
        <v>0</v>
      </c>
      <c r="G262" s="73" t="s">
        <v>670</v>
      </c>
      <c r="H262" s="69">
        <v>0</v>
      </c>
      <c r="I262" s="73" t="s">
        <v>671</v>
      </c>
      <c r="J262" s="69">
        <v>0</v>
      </c>
      <c r="K262" s="73" t="s">
        <v>672</v>
      </c>
      <c r="L262" s="69">
        <f t="shared" si="3"/>
        <v>0</v>
      </c>
    </row>
    <row r="263" spans="1:12" ht="14.25">
      <c r="A263" s="74">
        <f>'Dados Cadastrais'!A262</f>
        <v>999</v>
      </c>
      <c r="B263" s="20" t="str">
        <f>'Dados Cadastrais'!B262</f>
        <v>ALESSANDRO ARRAIS PEREIRA</v>
      </c>
      <c r="C263" s="69">
        <v>0</v>
      </c>
      <c r="D263" s="69">
        <v>0</v>
      </c>
      <c r="E263" s="73" t="s">
        <v>669</v>
      </c>
      <c r="F263" s="69">
        <v>0</v>
      </c>
      <c r="G263" s="73" t="s">
        <v>670</v>
      </c>
      <c r="H263" s="69">
        <v>0</v>
      </c>
      <c r="I263" s="73" t="s">
        <v>671</v>
      </c>
      <c r="J263" s="69">
        <v>0</v>
      </c>
      <c r="K263" s="73" t="s">
        <v>672</v>
      </c>
      <c r="L263" s="69">
        <f aca="true" t="shared" si="4" ref="L263:L325">SUM(C263:K263)</f>
        <v>0</v>
      </c>
    </row>
    <row r="264" spans="1:12" ht="14.25">
      <c r="A264" s="74">
        <f>'Dados Cadastrais'!A263</f>
        <v>999</v>
      </c>
      <c r="B264" s="20" t="str">
        <f>'Dados Cadastrais'!B263</f>
        <v>ANDRÉ BEZERRA EWERTON MARTINS</v>
      </c>
      <c r="C264" s="69">
        <v>0</v>
      </c>
      <c r="D264" s="69">
        <v>0</v>
      </c>
      <c r="E264" s="73" t="s">
        <v>669</v>
      </c>
      <c r="F264" s="69">
        <v>0</v>
      </c>
      <c r="G264" s="73" t="s">
        <v>670</v>
      </c>
      <c r="H264" s="69">
        <v>0</v>
      </c>
      <c r="I264" s="73" t="s">
        <v>671</v>
      </c>
      <c r="J264" s="69">
        <v>0</v>
      </c>
      <c r="K264" s="73" t="s">
        <v>672</v>
      </c>
      <c r="L264" s="69">
        <f t="shared" si="4"/>
        <v>0</v>
      </c>
    </row>
    <row r="265" spans="1:12" ht="14.25">
      <c r="A265" s="74">
        <f>'Dados Cadastrais'!A264</f>
        <v>999</v>
      </c>
      <c r="B265" s="20" t="str">
        <f>'Dados Cadastrais'!B264</f>
        <v>MARCELO MORAES REGO DE SOUZA</v>
      </c>
      <c r="C265" s="69">
        <v>0</v>
      </c>
      <c r="D265" s="69">
        <v>0</v>
      </c>
      <c r="E265" s="73" t="s">
        <v>669</v>
      </c>
      <c r="F265" s="69">
        <v>0</v>
      </c>
      <c r="G265" s="73" t="s">
        <v>670</v>
      </c>
      <c r="H265" s="69">
        <v>0</v>
      </c>
      <c r="I265" s="73" t="s">
        <v>671</v>
      </c>
      <c r="J265" s="69">
        <v>0</v>
      </c>
      <c r="K265" s="73" t="s">
        <v>672</v>
      </c>
      <c r="L265" s="69">
        <f t="shared" si="4"/>
        <v>0</v>
      </c>
    </row>
    <row r="266" spans="1:12" ht="14.25">
      <c r="A266" s="74">
        <f>'Dados Cadastrais'!A265</f>
        <v>999</v>
      </c>
      <c r="B266" s="20" t="str">
        <f>'Dados Cadastrais'!B265</f>
        <v>MARCOS AURELIO VELOSO DE OLIVEIRA SILVA</v>
      </c>
      <c r="C266" s="69">
        <v>0</v>
      </c>
      <c r="D266" s="69">
        <v>0</v>
      </c>
      <c r="E266" s="73" t="s">
        <v>669</v>
      </c>
      <c r="F266" s="69">
        <v>0</v>
      </c>
      <c r="G266" s="73" t="s">
        <v>670</v>
      </c>
      <c r="H266" s="69">
        <v>0</v>
      </c>
      <c r="I266" s="73" t="s">
        <v>671</v>
      </c>
      <c r="J266" s="69">
        <v>0</v>
      </c>
      <c r="K266" s="73" t="s">
        <v>672</v>
      </c>
      <c r="L266" s="69">
        <f t="shared" si="4"/>
        <v>0</v>
      </c>
    </row>
    <row r="267" spans="1:12" ht="14.25">
      <c r="A267" s="74">
        <f>'Dados Cadastrais'!A266</f>
        <v>999</v>
      </c>
      <c r="B267" s="20" t="str">
        <f>'Dados Cadastrais'!B266</f>
        <v>ANELISE NOGUEIRA REGINATO</v>
      </c>
      <c r="C267" s="69">
        <v>0</v>
      </c>
      <c r="D267" s="69">
        <v>366.67</v>
      </c>
      <c r="E267" s="73" t="s">
        <v>669</v>
      </c>
      <c r="F267" s="69">
        <v>0</v>
      </c>
      <c r="G267" s="73" t="s">
        <v>670</v>
      </c>
      <c r="H267" s="69">
        <v>0</v>
      </c>
      <c r="I267" s="73" t="s">
        <v>671</v>
      </c>
      <c r="J267" s="69">
        <v>0</v>
      </c>
      <c r="K267" s="73" t="s">
        <v>672</v>
      </c>
      <c r="L267" s="69">
        <f t="shared" si="4"/>
        <v>366.67</v>
      </c>
    </row>
    <row r="268" spans="1:12" ht="14.25">
      <c r="A268" s="74">
        <f>'Dados Cadastrais'!A267</f>
        <v>999</v>
      </c>
      <c r="B268" s="20" t="str">
        <f>'Dados Cadastrais'!B267</f>
        <v>RODRIGO OTAVIO TERÇAS SANTOS </v>
      </c>
      <c r="C268" s="69">
        <v>0</v>
      </c>
      <c r="D268" s="69">
        <v>0</v>
      </c>
      <c r="E268" s="73" t="s">
        <v>669</v>
      </c>
      <c r="F268" s="69">
        <v>0</v>
      </c>
      <c r="G268" s="73" t="s">
        <v>670</v>
      </c>
      <c r="H268" s="69">
        <v>0</v>
      </c>
      <c r="I268" s="73" t="s">
        <v>671</v>
      </c>
      <c r="J268" s="69">
        <v>0</v>
      </c>
      <c r="K268" s="73" t="s">
        <v>672</v>
      </c>
      <c r="L268" s="69">
        <f t="shared" si="4"/>
        <v>0</v>
      </c>
    </row>
    <row r="269" spans="1:12" ht="14.25">
      <c r="A269" s="74">
        <f>'Dados Cadastrais'!A268</f>
        <v>999</v>
      </c>
      <c r="B269" s="20" t="str">
        <f>'Dados Cadastrais'!B268</f>
        <v>CARLOS EDUARDO DE ARRUDA MONTALVERNE</v>
      </c>
      <c r="C269" s="69">
        <v>0</v>
      </c>
      <c r="D269" s="69">
        <v>412.5</v>
      </c>
      <c r="E269" s="73" t="s">
        <v>669</v>
      </c>
      <c r="F269" s="69">
        <v>0</v>
      </c>
      <c r="G269" s="73" t="s">
        <v>670</v>
      </c>
      <c r="H269" s="69">
        <v>0</v>
      </c>
      <c r="I269" s="73" t="s">
        <v>671</v>
      </c>
      <c r="J269" s="69">
        <v>0</v>
      </c>
      <c r="K269" s="73" t="s">
        <v>672</v>
      </c>
      <c r="L269" s="69">
        <f t="shared" si="4"/>
        <v>412.5</v>
      </c>
    </row>
    <row r="270" spans="1:12" ht="14.25">
      <c r="A270" s="74">
        <f>'Dados Cadastrais'!A269</f>
        <v>999</v>
      </c>
      <c r="B270" s="20" t="str">
        <f>'Dados Cadastrais'!B269</f>
        <v>MARCELLO FRAZAO PEREIRA</v>
      </c>
      <c r="C270" s="69">
        <v>0</v>
      </c>
      <c r="D270" s="69">
        <v>0</v>
      </c>
      <c r="E270" s="73" t="s">
        <v>669</v>
      </c>
      <c r="F270" s="69">
        <v>0</v>
      </c>
      <c r="G270" s="73" t="s">
        <v>670</v>
      </c>
      <c r="H270" s="69">
        <v>0</v>
      </c>
      <c r="I270" s="73" t="s">
        <v>671</v>
      </c>
      <c r="J270" s="69">
        <v>0</v>
      </c>
      <c r="K270" s="73" t="s">
        <v>672</v>
      </c>
      <c r="L270" s="69">
        <f t="shared" si="4"/>
        <v>0</v>
      </c>
    </row>
    <row r="271" spans="1:12" ht="14.25">
      <c r="A271" s="74">
        <f>'Dados Cadastrais'!A270</f>
        <v>999</v>
      </c>
      <c r="B271" s="20" t="str">
        <f>'Dados Cadastrais'!B270</f>
        <v>ALEXANDRE ANTONIO JOSE DE MESQUITA</v>
      </c>
      <c r="C271" s="69">
        <v>0</v>
      </c>
      <c r="D271" s="69">
        <v>0</v>
      </c>
      <c r="E271" s="73" t="s">
        <v>669</v>
      </c>
      <c r="F271" s="69">
        <v>0</v>
      </c>
      <c r="G271" s="73" t="s">
        <v>670</v>
      </c>
      <c r="H271" s="69">
        <v>0</v>
      </c>
      <c r="I271" s="73" t="s">
        <v>671</v>
      </c>
      <c r="J271" s="69">
        <v>0</v>
      </c>
      <c r="K271" s="73" t="s">
        <v>672</v>
      </c>
      <c r="L271" s="69">
        <f t="shared" si="4"/>
        <v>0</v>
      </c>
    </row>
    <row r="272" spans="1:12" ht="14.25">
      <c r="A272" s="74">
        <f>'Dados Cadastrais'!A271</f>
        <v>999</v>
      </c>
      <c r="B272" s="20" t="str">
        <f>'Dados Cadastrais'!B271</f>
        <v>CARLOS EDUARDO COELHO DE SOUSA</v>
      </c>
      <c r="C272" s="69">
        <v>0</v>
      </c>
      <c r="D272" s="69">
        <v>0</v>
      </c>
      <c r="E272" s="73" t="s">
        <v>669</v>
      </c>
      <c r="F272" s="69">
        <v>0</v>
      </c>
      <c r="G272" s="73" t="s">
        <v>670</v>
      </c>
      <c r="H272" s="69">
        <v>0</v>
      </c>
      <c r="I272" s="73" t="s">
        <v>671</v>
      </c>
      <c r="J272" s="69">
        <v>0</v>
      </c>
      <c r="K272" s="73" t="s">
        <v>672</v>
      </c>
      <c r="L272" s="69">
        <f t="shared" si="4"/>
        <v>0</v>
      </c>
    </row>
    <row r="273" spans="1:12" ht="14.25">
      <c r="A273" s="74">
        <f>'Dados Cadastrais'!A272</f>
        <v>999</v>
      </c>
      <c r="B273" s="20" t="str">
        <f>'Dados Cadastrais'!B272</f>
        <v>TEREZA CRISTINA FRANCO PALHARES NINA</v>
      </c>
      <c r="C273" s="69">
        <v>0</v>
      </c>
      <c r="D273" s="69">
        <v>0</v>
      </c>
      <c r="E273" s="73" t="s">
        <v>669</v>
      </c>
      <c r="F273" s="69">
        <v>0</v>
      </c>
      <c r="G273" s="73" t="s">
        <v>670</v>
      </c>
      <c r="H273" s="69">
        <v>0</v>
      </c>
      <c r="I273" s="73" t="s">
        <v>671</v>
      </c>
      <c r="J273" s="69">
        <v>0</v>
      </c>
      <c r="K273" s="73" t="s">
        <v>672</v>
      </c>
      <c r="L273" s="69">
        <f t="shared" si="4"/>
        <v>0</v>
      </c>
    </row>
    <row r="274" spans="1:12" ht="14.25">
      <c r="A274" s="74">
        <f>'Dados Cadastrais'!A273</f>
        <v>999</v>
      </c>
      <c r="B274" s="20" t="str">
        <f>'Dados Cadastrais'!B273</f>
        <v>KARLOS ALBERTO RIBEIRO MOTA</v>
      </c>
      <c r="C274" s="69">
        <v>0</v>
      </c>
      <c r="D274" s="69">
        <v>0</v>
      </c>
      <c r="E274" s="73" t="s">
        <v>669</v>
      </c>
      <c r="F274" s="69">
        <v>0</v>
      </c>
      <c r="G274" s="73" t="s">
        <v>670</v>
      </c>
      <c r="H274" s="69">
        <v>0</v>
      </c>
      <c r="I274" s="73" t="s">
        <v>671</v>
      </c>
      <c r="J274" s="69">
        <v>0</v>
      </c>
      <c r="K274" s="73" t="s">
        <v>672</v>
      </c>
      <c r="L274" s="69">
        <f t="shared" si="4"/>
        <v>0</v>
      </c>
    </row>
    <row r="275" spans="1:12" ht="14.25">
      <c r="A275" s="74">
        <f>'Dados Cadastrais'!A274</f>
        <v>999</v>
      </c>
      <c r="B275" s="20" t="str">
        <f>'Dados Cadastrais'!B274</f>
        <v>CELSO SERAFIM JUNIOR</v>
      </c>
      <c r="C275" s="69">
        <v>0</v>
      </c>
      <c r="D275" s="69">
        <v>0</v>
      </c>
      <c r="E275" s="73" t="s">
        <v>669</v>
      </c>
      <c r="F275" s="69">
        <v>0</v>
      </c>
      <c r="G275" s="73" t="s">
        <v>670</v>
      </c>
      <c r="H275" s="69">
        <v>0</v>
      </c>
      <c r="I275" s="73" t="s">
        <v>671</v>
      </c>
      <c r="J275" s="69">
        <v>0</v>
      </c>
      <c r="K275" s="73" t="s">
        <v>672</v>
      </c>
      <c r="L275" s="69">
        <f t="shared" si="4"/>
        <v>0</v>
      </c>
    </row>
    <row r="276" spans="1:12" ht="14.25">
      <c r="A276" s="74">
        <f>'Dados Cadastrais'!A275</f>
        <v>999</v>
      </c>
      <c r="B276" s="20" t="str">
        <f>'Dados Cadastrais'!B275</f>
        <v>SHEILA SILVA CUNHA</v>
      </c>
      <c r="C276" s="69">
        <v>0</v>
      </c>
      <c r="D276" s="69">
        <v>0</v>
      </c>
      <c r="E276" s="73" t="s">
        <v>669</v>
      </c>
      <c r="F276" s="69">
        <v>0</v>
      </c>
      <c r="G276" s="73" t="s">
        <v>670</v>
      </c>
      <c r="H276" s="69">
        <v>0</v>
      </c>
      <c r="I276" s="73" t="s">
        <v>671</v>
      </c>
      <c r="J276" s="69">
        <v>0</v>
      </c>
      <c r="K276" s="73" t="s">
        <v>672</v>
      </c>
      <c r="L276" s="69">
        <f t="shared" si="4"/>
        <v>0</v>
      </c>
    </row>
    <row r="277" spans="1:12" ht="14.25">
      <c r="A277" s="74">
        <f>'Dados Cadastrais'!A276</f>
        <v>999</v>
      </c>
      <c r="B277" s="20" t="str">
        <f>'Dados Cadastrais'!B276</f>
        <v>JOSÉ JORGE FIGUEIREDO DOS ANJOS JUNIOR</v>
      </c>
      <c r="C277" s="69">
        <v>0</v>
      </c>
      <c r="D277" s="69">
        <v>0</v>
      </c>
      <c r="E277" s="73" t="s">
        <v>669</v>
      </c>
      <c r="F277" s="69">
        <v>0</v>
      </c>
      <c r="G277" s="73" t="s">
        <v>670</v>
      </c>
      <c r="H277" s="69">
        <v>0</v>
      </c>
      <c r="I277" s="73" t="s">
        <v>671</v>
      </c>
      <c r="J277" s="69">
        <v>0</v>
      </c>
      <c r="K277" s="73" t="s">
        <v>672</v>
      </c>
      <c r="L277" s="69">
        <f t="shared" si="4"/>
        <v>0</v>
      </c>
    </row>
    <row r="278" spans="1:12" ht="14.25">
      <c r="A278" s="74">
        <f>'Dados Cadastrais'!A277</f>
        <v>999</v>
      </c>
      <c r="B278" s="20" t="str">
        <f>'Dados Cadastrais'!B277</f>
        <v>JOSÉ RIBAMAR SERRA</v>
      </c>
      <c r="C278" s="69">
        <v>0</v>
      </c>
      <c r="D278" s="69">
        <v>0</v>
      </c>
      <c r="E278" s="73" t="s">
        <v>669</v>
      </c>
      <c r="F278" s="69">
        <v>0</v>
      </c>
      <c r="G278" s="73" t="s">
        <v>670</v>
      </c>
      <c r="H278" s="69">
        <v>0</v>
      </c>
      <c r="I278" s="73" t="s">
        <v>671</v>
      </c>
      <c r="J278" s="69">
        <v>0</v>
      </c>
      <c r="K278" s="73" t="s">
        <v>672</v>
      </c>
      <c r="L278" s="69">
        <f t="shared" si="4"/>
        <v>0</v>
      </c>
    </row>
    <row r="279" spans="1:12" ht="14.25">
      <c r="A279" s="74">
        <f>'Dados Cadastrais'!A278</f>
        <v>999</v>
      </c>
      <c r="B279" s="20" t="str">
        <f>'Dados Cadastrais'!B278</f>
        <v>JOSE FRANCISCO DE SOUZA FERNANDES</v>
      </c>
      <c r="C279" s="69">
        <v>0</v>
      </c>
      <c r="D279" s="69">
        <v>0</v>
      </c>
      <c r="E279" s="73" t="s">
        <v>669</v>
      </c>
      <c r="F279" s="69">
        <v>0</v>
      </c>
      <c r="G279" s="73" t="s">
        <v>670</v>
      </c>
      <c r="H279" s="69">
        <v>0</v>
      </c>
      <c r="I279" s="73" t="s">
        <v>671</v>
      </c>
      <c r="J279" s="69">
        <v>0</v>
      </c>
      <c r="K279" s="73" t="s">
        <v>672</v>
      </c>
      <c r="L279" s="69">
        <f t="shared" si="4"/>
        <v>0</v>
      </c>
    </row>
    <row r="280" spans="1:12" ht="14.25">
      <c r="A280" s="74">
        <f>'Dados Cadastrais'!A279</f>
        <v>999</v>
      </c>
      <c r="B280" s="20" t="str">
        <f>'Dados Cadastrais'!B279</f>
        <v>CYNARA ELISA GAMA FREIRE</v>
      </c>
      <c r="C280" s="69">
        <v>0</v>
      </c>
      <c r="D280" s="69">
        <v>0</v>
      </c>
      <c r="E280" s="73" t="s">
        <v>669</v>
      </c>
      <c r="F280" s="69">
        <v>0</v>
      </c>
      <c r="G280" s="73" t="s">
        <v>670</v>
      </c>
      <c r="H280" s="69">
        <v>0</v>
      </c>
      <c r="I280" s="73" t="s">
        <v>671</v>
      </c>
      <c r="J280" s="69">
        <v>0</v>
      </c>
      <c r="K280" s="73" t="s">
        <v>672</v>
      </c>
      <c r="L280" s="69">
        <f t="shared" si="4"/>
        <v>0</v>
      </c>
    </row>
    <row r="281" spans="1:12" ht="14.25">
      <c r="A281" s="74">
        <f>'Dados Cadastrais'!A280</f>
        <v>999</v>
      </c>
      <c r="B281" s="20" t="str">
        <f>'Dados Cadastrais'!B280</f>
        <v>RICARDO TADEU BUGARIN DUAILIBE</v>
      </c>
      <c r="C281" s="69">
        <v>0</v>
      </c>
      <c r="D281" s="69">
        <v>0</v>
      </c>
      <c r="E281" s="73" t="s">
        <v>669</v>
      </c>
      <c r="F281" s="69">
        <v>0</v>
      </c>
      <c r="G281" s="73" t="s">
        <v>670</v>
      </c>
      <c r="H281" s="69">
        <v>0</v>
      </c>
      <c r="I281" s="73" t="s">
        <v>671</v>
      </c>
      <c r="J281" s="69">
        <v>0</v>
      </c>
      <c r="K281" s="73" t="s">
        <v>672</v>
      </c>
      <c r="L281" s="69">
        <f t="shared" si="4"/>
        <v>0</v>
      </c>
    </row>
    <row r="282" spans="1:12" ht="14.25">
      <c r="A282" s="74">
        <f>'Dados Cadastrais'!A281</f>
        <v>999</v>
      </c>
      <c r="B282" s="20" t="str">
        <f>'Dados Cadastrais'!B281</f>
        <v>BERNARDO LUIZ DE MELO FREIRE</v>
      </c>
      <c r="C282" s="69">
        <v>0</v>
      </c>
      <c r="D282" s="69">
        <v>0</v>
      </c>
      <c r="E282" s="73" t="s">
        <v>669</v>
      </c>
      <c r="F282" s="69">
        <v>0</v>
      </c>
      <c r="G282" s="73" t="s">
        <v>670</v>
      </c>
      <c r="H282" s="69">
        <v>0</v>
      </c>
      <c r="I282" s="73" t="s">
        <v>671</v>
      </c>
      <c r="J282" s="69">
        <v>0</v>
      </c>
      <c r="K282" s="73" t="s">
        <v>672</v>
      </c>
      <c r="L282" s="69">
        <f t="shared" si="4"/>
        <v>0</v>
      </c>
    </row>
    <row r="283" spans="1:12" ht="14.25">
      <c r="A283" s="74">
        <f>'Dados Cadastrais'!A282</f>
        <v>999</v>
      </c>
      <c r="B283" s="20" t="str">
        <f>'Dados Cadastrais'!B282</f>
        <v>BRUNO NAYRO DE ANDRADE MIRANDA</v>
      </c>
      <c r="C283" s="69">
        <v>0</v>
      </c>
      <c r="D283" s="69">
        <v>0</v>
      </c>
      <c r="E283" s="73" t="s">
        <v>669</v>
      </c>
      <c r="F283" s="69">
        <v>0</v>
      </c>
      <c r="G283" s="73" t="s">
        <v>670</v>
      </c>
      <c r="H283" s="69">
        <v>0</v>
      </c>
      <c r="I283" s="73" t="s">
        <v>671</v>
      </c>
      <c r="J283" s="69">
        <v>0</v>
      </c>
      <c r="K283" s="73" t="s">
        <v>672</v>
      </c>
      <c r="L283" s="69">
        <f t="shared" si="4"/>
        <v>0</v>
      </c>
    </row>
    <row r="284" spans="1:12" ht="14.25">
      <c r="A284" s="74">
        <f>'Dados Cadastrais'!A283</f>
        <v>999</v>
      </c>
      <c r="B284" s="20" t="str">
        <f>'Dados Cadastrais'!B283</f>
        <v>CARLOS ALBERTO MATOS BRITO</v>
      </c>
      <c r="C284" s="69">
        <v>0</v>
      </c>
      <c r="D284" s="69">
        <v>0</v>
      </c>
      <c r="E284" s="73" t="s">
        <v>669</v>
      </c>
      <c r="F284" s="69">
        <v>0</v>
      </c>
      <c r="G284" s="73" t="s">
        <v>670</v>
      </c>
      <c r="H284" s="69">
        <v>0</v>
      </c>
      <c r="I284" s="73" t="s">
        <v>671</v>
      </c>
      <c r="J284" s="69">
        <v>0</v>
      </c>
      <c r="K284" s="73" t="s">
        <v>672</v>
      </c>
      <c r="L284" s="69">
        <f t="shared" si="4"/>
        <v>0</v>
      </c>
    </row>
    <row r="285" spans="1:12" ht="14.25">
      <c r="A285" s="74">
        <f>'Dados Cadastrais'!A284</f>
        <v>999</v>
      </c>
      <c r="B285" s="20" t="str">
        <f>'Dados Cadastrais'!B284</f>
        <v>CLAUDILENE MORAIS DE OLIVEIRA</v>
      </c>
      <c r="C285" s="69">
        <v>0</v>
      </c>
      <c r="D285" s="69">
        <v>0</v>
      </c>
      <c r="E285" s="73" t="s">
        <v>669</v>
      </c>
      <c r="F285" s="69">
        <v>0</v>
      </c>
      <c r="G285" s="73" t="s">
        <v>670</v>
      </c>
      <c r="H285" s="69">
        <v>0</v>
      </c>
      <c r="I285" s="73" t="s">
        <v>671</v>
      </c>
      <c r="J285" s="69">
        <v>0</v>
      </c>
      <c r="K285" s="73" t="s">
        <v>672</v>
      </c>
      <c r="L285" s="69">
        <f t="shared" si="4"/>
        <v>0</v>
      </c>
    </row>
    <row r="286" spans="1:12" ht="14.25">
      <c r="A286" s="74">
        <f>'Dados Cadastrais'!A285</f>
        <v>999</v>
      </c>
      <c r="B286" s="20" t="str">
        <f>'Dados Cadastrais'!B285</f>
        <v>CRISTINA LEAL MEIRELES</v>
      </c>
      <c r="C286" s="69">
        <v>0</v>
      </c>
      <c r="D286" s="69">
        <v>0</v>
      </c>
      <c r="E286" s="73" t="s">
        <v>669</v>
      </c>
      <c r="F286" s="69">
        <v>0</v>
      </c>
      <c r="G286" s="73" t="s">
        <v>670</v>
      </c>
      <c r="H286" s="69">
        <v>0</v>
      </c>
      <c r="I286" s="73" t="s">
        <v>671</v>
      </c>
      <c r="J286" s="69">
        <v>0</v>
      </c>
      <c r="K286" s="73" t="s">
        <v>672</v>
      </c>
      <c r="L286" s="69">
        <f t="shared" si="4"/>
        <v>0</v>
      </c>
    </row>
    <row r="287" spans="1:12" ht="14.25">
      <c r="A287" s="74">
        <f>'Dados Cadastrais'!A286</f>
        <v>999</v>
      </c>
      <c r="B287" s="20" t="str">
        <f>'Dados Cadastrais'!B286</f>
        <v>DOUGLAS LIMA DA GUIA</v>
      </c>
      <c r="C287" s="69">
        <v>0</v>
      </c>
      <c r="D287" s="69">
        <v>0</v>
      </c>
      <c r="E287" s="73" t="s">
        <v>669</v>
      </c>
      <c r="F287" s="69">
        <v>0</v>
      </c>
      <c r="G287" s="73" t="s">
        <v>670</v>
      </c>
      <c r="H287" s="69">
        <v>0</v>
      </c>
      <c r="I287" s="73" t="s">
        <v>671</v>
      </c>
      <c r="J287" s="69">
        <v>0</v>
      </c>
      <c r="K287" s="73" t="s">
        <v>672</v>
      </c>
      <c r="L287" s="69">
        <f t="shared" si="4"/>
        <v>0</v>
      </c>
    </row>
    <row r="288" spans="1:12" ht="14.25">
      <c r="A288" s="74">
        <f>'Dados Cadastrais'!A287</f>
        <v>999</v>
      </c>
      <c r="B288" s="20" t="str">
        <f>'Dados Cadastrais'!B287</f>
        <v>EILSON SANTOS DA SILVA</v>
      </c>
      <c r="C288" s="69">
        <v>0</v>
      </c>
      <c r="D288" s="69">
        <v>0</v>
      </c>
      <c r="E288" s="73" t="s">
        <v>669</v>
      </c>
      <c r="F288" s="69">
        <v>0</v>
      </c>
      <c r="G288" s="73" t="s">
        <v>670</v>
      </c>
      <c r="H288" s="69">
        <v>0</v>
      </c>
      <c r="I288" s="73" t="s">
        <v>671</v>
      </c>
      <c r="J288" s="69">
        <v>0</v>
      </c>
      <c r="K288" s="73" t="s">
        <v>672</v>
      </c>
      <c r="L288" s="69">
        <f t="shared" si="4"/>
        <v>0</v>
      </c>
    </row>
    <row r="289" spans="1:12" ht="14.25">
      <c r="A289" s="74">
        <f>'Dados Cadastrais'!A288</f>
        <v>999</v>
      </c>
      <c r="B289" s="20" t="str">
        <f>'Dados Cadastrais'!B288</f>
        <v>FRANCISCO EDUARDO GIRÃO BRAGA</v>
      </c>
      <c r="C289" s="69">
        <v>0</v>
      </c>
      <c r="D289" s="69">
        <v>0</v>
      </c>
      <c r="E289" s="73" t="s">
        <v>669</v>
      </c>
      <c r="F289" s="69">
        <v>0</v>
      </c>
      <c r="G289" s="73" t="s">
        <v>670</v>
      </c>
      <c r="H289" s="69">
        <v>0</v>
      </c>
      <c r="I289" s="73" t="s">
        <v>671</v>
      </c>
      <c r="J289" s="69">
        <v>0</v>
      </c>
      <c r="K289" s="73" t="s">
        <v>672</v>
      </c>
      <c r="L289" s="69">
        <f t="shared" si="4"/>
        <v>0</v>
      </c>
    </row>
    <row r="290" spans="1:12" ht="14.25">
      <c r="A290" s="74">
        <f>'Dados Cadastrais'!A289</f>
        <v>999</v>
      </c>
      <c r="B290" s="20" t="str">
        <f>'Dados Cadastrais'!B289</f>
        <v>GALTIERI MENDES DE ARRUDA</v>
      </c>
      <c r="C290" s="69">
        <v>0</v>
      </c>
      <c r="D290" s="69">
        <v>0</v>
      </c>
      <c r="E290" s="73" t="s">
        <v>669</v>
      </c>
      <c r="F290" s="69">
        <v>0</v>
      </c>
      <c r="G290" s="73" t="s">
        <v>670</v>
      </c>
      <c r="H290" s="69">
        <v>0</v>
      </c>
      <c r="I290" s="73" t="s">
        <v>671</v>
      </c>
      <c r="J290" s="69">
        <v>0</v>
      </c>
      <c r="K290" s="73" t="s">
        <v>672</v>
      </c>
      <c r="L290" s="69">
        <f t="shared" si="4"/>
        <v>0</v>
      </c>
    </row>
    <row r="291" spans="1:12" ht="14.25">
      <c r="A291" s="74">
        <f>'Dados Cadastrais'!A290</f>
        <v>999</v>
      </c>
      <c r="B291" s="20" t="str">
        <f>'Dados Cadastrais'!B290</f>
        <v>HADERSON REZENDE RIBEIRO</v>
      </c>
      <c r="C291" s="69">
        <v>0</v>
      </c>
      <c r="D291" s="69">
        <v>0</v>
      </c>
      <c r="E291" s="73" t="s">
        <v>669</v>
      </c>
      <c r="F291" s="69">
        <v>0</v>
      </c>
      <c r="G291" s="73" t="s">
        <v>670</v>
      </c>
      <c r="H291" s="69">
        <v>0</v>
      </c>
      <c r="I291" s="73" t="s">
        <v>671</v>
      </c>
      <c r="J291" s="69">
        <v>0</v>
      </c>
      <c r="K291" s="73" t="s">
        <v>672</v>
      </c>
      <c r="L291" s="69">
        <f t="shared" si="4"/>
        <v>0</v>
      </c>
    </row>
    <row r="292" spans="1:12" ht="14.25">
      <c r="A292" s="74">
        <f>'Dados Cadastrais'!A291</f>
        <v>999</v>
      </c>
      <c r="B292" s="20" t="str">
        <f>'Dados Cadastrais'!B291</f>
        <v>ISAAC DIEGO VIEIRA DE SOUSA E SILVA</v>
      </c>
      <c r="C292" s="69">
        <v>0</v>
      </c>
      <c r="D292" s="69">
        <v>0</v>
      </c>
      <c r="E292" s="73" t="s">
        <v>669</v>
      </c>
      <c r="F292" s="69">
        <v>0</v>
      </c>
      <c r="G292" s="73" t="s">
        <v>670</v>
      </c>
      <c r="H292" s="69">
        <v>0</v>
      </c>
      <c r="I292" s="73" t="s">
        <v>671</v>
      </c>
      <c r="J292" s="69">
        <v>0</v>
      </c>
      <c r="K292" s="73" t="s">
        <v>672</v>
      </c>
      <c r="L292" s="69">
        <f t="shared" si="4"/>
        <v>0</v>
      </c>
    </row>
    <row r="293" spans="1:12" ht="14.25">
      <c r="A293" s="74">
        <f>'Dados Cadastrais'!A292</f>
        <v>999</v>
      </c>
      <c r="B293" s="20" t="str">
        <f>'Dados Cadastrais'!B292</f>
        <v>ITALO LOPES GONDIM</v>
      </c>
      <c r="C293" s="69">
        <v>0</v>
      </c>
      <c r="D293" s="69">
        <v>0</v>
      </c>
      <c r="E293" s="73" t="s">
        <v>669</v>
      </c>
      <c r="F293" s="69">
        <v>0</v>
      </c>
      <c r="G293" s="73" t="s">
        <v>670</v>
      </c>
      <c r="H293" s="69">
        <v>0</v>
      </c>
      <c r="I293" s="73" t="s">
        <v>671</v>
      </c>
      <c r="J293" s="69">
        <v>0</v>
      </c>
      <c r="K293" s="73" t="s">
        <v>672</v>
      </c>
      <c r="L293" s="69">
        <f t="shared" si="4"/>
        <v>0</v>
      </c>
    </row>
    <row r="294" spans="1:12" ht="14.25">
      <c r="A294" s="74">
        <f>'Dados Cadastrais'!A293</f>
        <v>999</v>
      </c>
      <c r="B294" s="20" t="str">
        <f>'Dados Cadastrais'!B293</f>
        <v>IVNA CRISTINA DE MELO FREIRE</v>
      </c>
      <c r="C294" s="69">
        <v>0</v>
      </c>
      <c r="D294" s="69">
        <v>0</v>
      </c>
      <c r="E294" s="73" t="s">
        <v>669</v>
      </c>
      <c r="F294" s="69">
        <v>0</v>
      </c>
      <c r="G294" s="73" t="s">
        <v>670</v>
      </c>
      <c r="H294" s="69">
        <v>0</v>
      </c>
      <c r="I294" s="73" t="s">
        <v>671</v>
      </c>
      <c r="J294" s="69">
        <v>0</v>
      </c>
      <c r="K294" s="73" t="s">
        <v>672</v>
      </c>
      <c r="L294" s="69">
        <f t="shared" si="4"/>
        <v>0</v>
      </c>
    </row>
    <row r="295" spans="1:12" ht="14.25">
      <c r="A295" s="74">
        <f>'Dados Cadastrais'!A294</f>
        <v>999</v>
      </c>
      <c r="B295" s="20" t="str">
        <f>'Dados Cadastrais'!B294</f>
        <v>JOSÉ PEREIRA LIMA FILHO</v>
      </c>
      <c r="C295" s="69">
        <v>0</v>
      </c>
      <c r="D295" s="69">
        <v>0</v>
      </c>
      <c r="E295" s="73" t="s">
        <v>669</v>
      </c>
      <c r="F295" s="69">
        <v>0</v>
      </c>
      <c r="G295" s="73" t="s">
        <v>670</v>
      </c>
      <c r="H295" s="69">
        <v>0</v>
      </c>
      <c r="I295" s="73" t="s">
        <v>671</v>
      </c>
      <c r="J295" s="69">
        <v>0</v>
      </c>
      <c r="K295" s="73" t="s">
        <v>672</v>
      </c>
      <c r="L295" s="69">
        <f t="shared" si="4"/>
        <v>0</v>
      </c>
    </row>
    <row r="296" spans="1:12" ht="14.25">
      <c r="A296" s="74">
        <f>'Dados Cadastrais'!A295</f>
        <v>999</v>
      </c>
      <c r="B296" s="20" t="str">
        <f>'Dados Cadastrais'!B295</f>
        <v>LUIZ EMILIO BRAÚNA BITTENCOURT JÚNIOR</v>
      </c>
      <c r="C296" s="69">
        <v>0</v>
      </c>
      <c r="D296" s="69">
        <v>0</v>
      </c>
      <c r="E296" s="73" t="s">
        <v>669</v>
      </c>
      <c r="F296" s="69">
        <v>0</v>
      </c>
      <c r="G296" s="73" t="s">
        <v>670</v>
      </c>
      <c r="H296" s="69">
        <v>0</v>
      </c>
      <c r="I296" s="73" t="s">
        <v>671</v>
      </c>
      <c r="J296" s="69">
        <v>0</v>
      </c>
      <c r="K296" s="73" t="s">
        <v>672</v>
      </c>
      <c r="L296" s="69">
        <f t="shared" si="4"/>
        <v>0</v>
      </c>
    </row>
    <row r="297" spans="1:12" ht="14.25">
      <c r="A297" s="74">
        <f>'Dados Cadastrais'!A296</f>
        <v>999</v>
      </c>
      <c r="B297" s="20" t="str">
        <f>'Dados Cadastrais'!B296</f>
        <v>LYANNE POMPEU DE SOUSA BRASIL</v>
      </c>
      <c r="C297" s="69">
        <v>0</v>
      </c>
      <c r="D297" s="69">
        <v>0</v>
      </c>
      <c r="E297" s="73" t="s">
        <v>669</v>
      </c>
      <c r="F297" s="69">
        <v>0</v>
      </c>
      <c r="G297" s="73" t="s">
        <v>670</v>
      </c>
      <c r="H297" s="69">
        <v>0</v>
      </c>
      <c r="I297" s="73" t="s">
        <v>671</v>
      </c>
      <c r="J297" s="69">
        <v>0</v>
      </c>
      <c r="K297" s="73" t="s">
        <v>672</v>
      </c>
      <c r="L297" s="69">
        <f t="shared" si="4"/>
        <v>0</v>
      </c>
    </row>
    <row r="298" spans="1:12" ht="14.25">
      <c r="A298" s="74">
        <f>'Dados Cadastrais'!A297</f>
        <v>999</v>
      </c>
      <c r="B298" s="20" t="str">
        <f>'Dados Cadastrais'!B297</f>
        <v>MARCIA DALETH GONÇALVES GARCEZ</v>
      </c>
      <c r="C298" s="69">
        <v>0</v>
      </c>
      <c r="D298" s="69">
        <v>0</v>
      </c>
      <c r="E298" s="73" t="s">
        <v>669</v>
      </c>
      <c r="F298" s="69">
        <v>0</v>
      </c>
      <c r="G298" s="73" t="s">
        <v>670</v>
      </c>
      <c r="H298" s="69">
        <v>0</v>
      </c>
      <c r="I298" s="73" t="s">
        <v>671</v>
      </c>
      <c r="J298" s="69">
        <v>0</v>
      </c>
      <c r="K298" s="73" t="s">
        <v>672</v>
      </c>
      <c r="L298" s="69">
        <f t="shared" si="4"/>
        <v>0</v>
      </c>
    </row>
    <row r="299" spans="1:12" ht="14.25">
      <c r="A299" s="74">
        <f>'Dados Cadastrais'!A298</f>
        <v>999</v>
      </c>
      <c r="B299" s="20" t="str">
        <f>'Dados Cadastrais'!B298</f>
        <v>MAYANA NADAL SANT´ANA ANDRADE</v>
      </c>
      <c r="C299" s="69">
        <v>0</v>
      </c>
      <c r="D299" s="69">
        <v>0</v>
      </c>
      <c r="E299" s="73" t="s">
        <v>669</v>
      </c>
      <c r="F299" s="69">
        <v>0</v>
      </c>
      <c r="G299" s="73" t="s">
        <v>670</v>
      </c>
      <c r="H299" s="69">
        <v>0</v>
      </c>
      <c r="I299" s="73" t="s">
        <v>671</v>
      </c>
      <c r="J299" s="69">
        <v>0</v>
      </c>
      <c r="K299" s="73" t="s">
        <v>672</v>
      </c>
      <c r="L299" s="69">
        <f t="shared" si="4"/>
        <v>0</v>
      </c>
    </row>
    <row r="300" spans="1:12" ht="14.25">
      <c r="A300" s="74">
        <f>'Dados Cadastrais'!A299</f>
        <v>999</v>
      </c>
      <c r="B300" s="20" t="str">
        <f>'Dados Cadastrais'!B299</f>
        <v>MICHELLE AMORIM SANCHO SOUZA</v>
      </c>
      <c r="C300" s="69">
        <v>0</v>
      </c>
      <c r="D300" s="69">
        <v>0</v>
      </c>
      <c r="E300" s="73" t="s">
        <v>669</v>
      </c>
      <c r="F300" s="69">
        <v>0</v>
      </c>
      <c r="G300" s="73" t="s">
        <v>670</v>
      </c>
      <c r="H300" s="69">
        <v>0</v>
      </c>
      <c r="I300" s="73" t="s">
        <v>671</v>
      </c>
      <c r="J300" s="69">
        <v>0</v>
      </c>
      <c r="K300" s="73" t="s">
        <v>672</v>
      </c>
      <c r="L300" s="69">
        <f t="shared" si="4"/>
        <v>0</v>
      </c>
    </row>
    <row r="301" spans="1:12" ht="14.25">
      <c r="A301" s="74">
        <f>'Dados Cadastrais'!A300</f>
        <v>999</v>
      </c>
      <c r="B301" s="20" t="str">
        <f>'Dados Cadastrais'!B300</f>
        <v>MURYELLE TAVARES LEITE GONÇALVES</v>
      </c>
      <c r="C301" s="69">
        <v>0</v>
      </c>
      <c r="D301" s="69">
        <v>0</v>
      </c>
      <c r="E301" s="73" t="s">
        <v>669</v>
      </c>
      <c r="F301" s="69">
        <v>0</v>
      </c>
      <c r="G301" s="73" t="s">
        <v>670</v>
      </c>
      <c r="H301" s="69">
        <v>0</v>
      </c>
      <c r="I301" s="73" t="s">
        <v>671</v>
      </c>
      <c r="J301" s="69">
        <v>0</v>
      </c>
      <c r="K301" s="73" t="s">
        <v>672</v>
      </c>
      <c r="L301" s="69">
        <f t="shared" si="4"/>
        <v>0</v>
      </c>
    </row>
    <row r="302" spans="1:12" ht="14.25">
      <c r="A302" s="74">
        <f>'Dados Cadastrais'!A301</f>
        <v>999</v>
      </c>
      <c r="B302" s="20" t="str">
        <f>'Dados Cadastrais'!B301</f>
        <v>ADRIANA DA SILVA CHAVES </v>
      </c>
      <c r="C302" s="69">
        <v>0</v>
      </c>
      <c r="D302" s="69">
        <v>0</v>
      </c>
      <c r="E302" s="73" t="s">
        <v>669</v>
      </c>
      <c r="F302" s="69">
        <v>0</v>
      </c>
      <c r="G302" s="73" t="s">
        <v>670</v>
      </c>
      <c r="H302" s="69">
        <v>0</v>
      </c>
      <c r="I302" s="73" t="s">
        <v>671</v>
      </c>
      <c r="J302" s="69">
        <v>0</v>
      </c>
      <c r="K302" s="73" t="s">
        <v>672</v>
      </c>
      <c r="L302" s="69">
        <f t="shared" si="4"/>
        <v>0</v>
      </c>
    </row>
    <row r="303" spans="1:12" ht="14.25">
      <c r="A303" s="74">
        <f>'Dados Cadastrais'!A302</f>
        <v>999</v>
      </c>
      <c r="B303" s="20" t="str">
        <f>'Dados Cadastrais'!B302</f>
        <v>RANIEL BARBOSA NUNES</v>
      </c>
      <c r="C303" s="69">
        <v>0</v>
      </c>
      <c r="D303" s="69">
        <v>0</v>
      </c>
      <c r="E303" s="73" t="s">
        <v>669</v>
      </c>
      <c r="F303" s="69">
        <v>0</v>
      </c>
      <c r="G303" s="73" t="s">
        <v>670</v>
      </c>
      <c r="H303" s="69">
        <v>0</v>
      </c>
      <c r="I303" s="73" t="s">
        <v>671</v>
      </c>
      <c r="J303" s="69">
        <v>0</v>
      </c>
      <c r="K303" s="73" t="s">
        <v>672</v>
      </c>
      <c r="L303" s="69">
        <f t="shared" si="4"/>
        <v>0</v>
      </c>
    </row>
    <row r="304" spans="1:12" ht="14.25">
      <c r="A304" s="74">
        <f>'Dados Cadastrais'!A303</f>
        <v>999</v>
      </c>
      <c r="B304" s="20" t="str">
        <f>'Dados Cadastrais'!B303</f>
        <v>RAPHAEL DE JESUS SERRA RIBEIRO AMORIM</v>
      </c>
      <c r="C304" s="69">
        <v>0</v>
      </c>
      <c r="D304" s="69">
        <v>0</v>
      </c>
      <c r="E304" s="73" t="s">
        <v>669</v>
      </c>
      <c r="F304" s="69">
        <v>0</v>
      </c>
      <c r="G304" s="73" t="s">
        <v>670</v>
      </c>
      <c r="H304" s="69">
        <v>0</v>
      </c>
      <c r="I304" s="73" t="s">
        <v>671</v>
      </c>
      <c r="J304" s="69">
        <v>0</v>
      </c>
      <c r="K304" s="73" t="s">
        <v>672</v>
      </c>
      <c r="L304" s="69">
        <f t="shared" si="4"/>
        <v>0</v>
      </c>
    </row>
    <row r="305" spans="1:12" ht="14.25">
      <c r="A305" s="74">
        <f>'Dados Cadastrais'!A304</f>
        <v>999</v>
      </c>
      <c r="B305" s="20" t="str">
        <f>'Dados Cadastrais'!B304</f>
        <v>RAPHAEL LEITE GUEDES</v>
      </c>
      <c r="C305" s="69">
        <v>0</v>
      </c>
      <c r="D305" s="69">
        <v>0</v>
      </c>
      <c r="E305" s="73" t="s">
        <v>669</v>
      </c>
      <c r="F305" s="69">
        <v>0</v>
      </c>
      <c r="G305" s="73" t="s">
        <v>670</v>
      </c>
      <c r="H305" s="69">
        <v>0</v>
      </c>
      <c r="I305" s="73" t="s">
        <v>671</v>
      </c>
      <c r="J305" s="69">
        <v>0</v>
      </c>
      <c r="K305" s="73" t="s">
        <v>672</v>
      </c>
      <c r="L305" s="69">
        <f t="shared" si="4"/>
        <v>0</v>
      </c>
    </row>
    <row r="306" spans="1:12" ht="14.25">
      <c r="A306" s="74">
        <f>'Dados Cadastrais'!A305</f>
        <v>999</v>
      </c>
      <c r="B306" s="20" t="str">
        <f>'Dados Cadastrais'!B305</f>
        <v>SAMIR ARAÚJO MOHANA PINHEIRO</v>
      </c>
      <c r="C306" s="69">
        <v>0</v>
      </c>
      <c r="D306" s="69">
        <v>0</v>
      </c>
      <c r="E306" s="73" t="s">
        <v>669</v>
      </c>
      <c r="F306" s="69">
        <v>0</v>
      </c>
      <c r="G306" s="73" t="s">
        <v>670</v>
      </c>
      <c r="H306" s="69">
        <v>0</v>
      </c>
      <c r="I306" s="73" t="s">
        <v>671</v>
      </c>
      <c r="J306" s="69">
        <v>0</v>
      </c>
      <c r="K306" s="73" t="s">
        <v>672</v>
      </c>
      <c r="L306" s="69">
        <f t="shared" si="4"/>
        <v>0</v>
      </c>
    </row>
    <row r="307" spans="1:12" ht="14.25">
      <c r="A307" s="74">
        <f>'Dados Cadastrais'!A306</f>
        <v>999</v>
      </c>
      <c r="B307" s="20" t="str">
        <f>'Dados Cadastrais'!B306</f>
        <v>SELECINA HENRIQUE LOCATELLI</v>
      </c>
      <c r="C307" s="69">
        <v>0</v>
      </c>
      <c r="D307" s="69">
        <v>0</v>
      </c>
      <c r="E307" s="73" t="s">
        <v>669</v>
      </c>
      <c r="F307" s="69">
        <v>0</v>
      </c>
      <c r="G307" s="73" t="s">
        <v>670</v>
      </c>
      <c r="H307" s="69">
        <v>0</v>
      </c>
      <c r="I307" s="73" t="s">
        <v>671</v>
      </c>
      <c r="J307" s="69">
        <v>0</v>
      </c>
      <c r="K307" s="73" t="s">
        <v>672</v>
      </c>
      <c r="L307" s="69">
        <f t="shared" si="4"/>
        <v>0</v>
      </c>
    </row>
    <row r="308" spans="1:12" ht="14.25">
      <c r="A308" s="74">
        <f>'Dados Cadastrais'!A307</f>
        <v>999</v>
      </c>
      <c r="B308" s="20" t="str">
        <f>'Dados Cadastrais'!B307</f>
        <v>THADEU DE MELO ALVES</v>
      </c>
      <c r="C308" s="69">
        <v>0</v>
      </c>
      <c r="D308" s="69">
        <v>0</v>
      </c>
      <c r="E308" s="73" t="s">
        <v>669</v>
      </c>
      <c r="F308" s="69">
        <v>0</v>
      </c>
      <c r="G308" s="73" t="s">
        <v>670</v>
      </c>
      <c r="H308" s="69">
        <v>0</v>
      </c>
      <c r="I308" s="73" t="s">
        <v>671</v>
      </c>
      <c r="J308" s="69">
        <v>0</v>
      </c>
      <c r="K308" s="73" t="s">
        <v>672</v>
      </c>
      <c r="L308" s="69">
        <f t="shared" si="4"/>
        <v>0</v>
      </c>
    </row>
    <row r="309" spans="1:12" ht="14.25">
      <c r="A309" s="74">
        <f>'Dados Cadastrais'!A308</f>
        <v>999</v>
      </c>
      <c r="B309" s="20" t="str">
        <f>'Dados Cadastrais'!B308</f>
        <v>THIAGO HENRIQUE OLIVEIRA DE ÁVILA</v>
      </c>
      <c r="C309" s="69">
        <v>0</v>
      </c>
      <c r="D309" s="69">
        <v>0</v>
      </c>
      <c r="E309" s="73" t="s">
        <v>669</v>
      </c>
      <c r="F309" s="69">
        <v>0</v>
      </c>
      <c r="G309" s="73" t="s">
        <v>670</v>
      </c>
      <c r="H309" s="69">
        <v>0</v>
      </c>
      <c r="I309" s="73" t="s">
        <v>671</v>
      </c>
      <c r="J309" s="69">
        <v>0</v>
      </c>
      <c r="K309" s="73" t="s">
        <v>672</v>
      </c>
      <c r="L309" s="69">
        <f t="shared" si="4"/>
        <v>0</v>
      </c>
    </row>
    <row r="310" spans="1:12" ht="14.25">
      <c r="A310" s="74">
        <f>'Dados Cadastrais'!A309</f>
        <v>999</v>
      </c>
      <c r="B310" s="20" t="str">
        <f>'Dados Cadastrais'!B309</f>
        <v>TONNY CARVALHO ARAUJO LUZ</v>
      </c>
      <c r="C310" s="69">
        <v>0</v>
      </c>
      <c r="D310" s="69">
        <v>0</v>
      </c>
      <c r="E310" s="73" t="s">
        <v>669</v>
      </c>
      <c r="F310" s="69">
        <v>0</v>
      </c>
      <c r="G310" s="73" t="s">
        <v>670</v>
      </c>
      <c r="H310" s="69">
        <v>0</v>
      </c>
      <c r="I310" s="73" t="s">
        <v>671</v>
      </c>
      <c r="J310" s="69">
        <v>0</v>
      </c>
      <c r="K310" s="73" t="s">
        <v>672</v>
      </c>
      <c r="L310" s="69">
        <f t="shared" si="4"/>
        <v>0</v>
      </c>
    </row>
    <row r="311" spans="1:12" ht="14.25">
      <c r="A311" s="74">
        <f>'Dados Cadastrais'!A310</f>
        <v>999</v>
      </c>
      <c r="B311" s="20" t="str">
        <f>'Dados Cadastrais'!B310</f>
        <v>VANESSA MACHADO LORDÃO</v>
      </c>
      <c r="C311" s="69">
        <v>0</v>
      </c>
      <c r="D311" s="69">
        <v>0</v>
      </c>
      <c r="E311" s="73" t="s">
        <v>669</v>
      </c>
      <c r="F311" s="69">
        <v>0</v>
      </c>
      <c r="G311" s="73" t="s">
        <v>670</v>
      </c>
      <c r="H311" s="69">
        <v>0</v>
      </c>
      <c r="I311" s="73" t="s">
        <v>671</v>
      </c>
      <c r="J311" s="69">
        <v>0</v>
      </c>
      <c r="K311" s="73" t="s">
        <v>672</v>
      </c>
      <c r="L311" s="69">
        <f t="shared" si="4"/>
        <v>0</v>
      </c>
    </row>
    <row r="312" spans="1:12" ht="14.25">
      <c r="A312" s="74">
        <f>'Dados Cadastrais'!A311</f>
        <v>999</v>
      </c>
      <c r="B312" s="20" t="str">
        <f>'Dados Cadastrais'!B311</f>
        <v>NELSON LUIZ DIAS DOURADO ARAUJO</v>
      </c>
      <c r="C312" s="69">
        <v>0</v>
      </c>
      <c r="D312" s="69">
        <v>0</v>
      </c>
      <c r="E312" s="73" t="s">
        <v>669</v>
      </c>
      <c r="F312" s="69">
        <v>0</v>
      </c>
      <c r="G312" s="73" t="s">
        <v>670</v>
      </c>
      <c r="H312" s="69">
        <v>0</v>
      </c>
      <c r="I312" s="73" t="s">
        <v>671</v>
      </c>
      <c r="J312" s="69">
        <v>0</v>
      </c>
      <c r="K312" s="73" t="s">
        <v>672</v>
      </c>
      <c r="L312" s="69">
        <f t="shared" si="4"/>
        <v>0</v>
      </c>
    </row>
    <row r="313" spans="1:12" ht="14.25">
      <c r="A313" s="74">
        <f>'Dados Cadastrais'!A312</f>
        <v>999</v>
      </c>
      <c r="B313" s="20" t="str">
        <f>'Dados Cadastrais'!B312</f>
        <v>CINTHIA DE SOUSA FACUNDO</v>
      </c>
      <c r="C313" s="69">
        <v>0</v>
      </c>
      <c r="D313" s="69">
        <v>0</v>
      </c>
      <c r="E313" s="73" t="s">
        <v>669</v>
      </c>
      <c r="F313" s="69">
        <v>0</v>
      </c>
      <c r="G313" s="73" t="s">
        <v>670</v>
      </c>
      <c r="H313" s="69">
        <v>0</v>
      </c>
      <c r="I313" s="73" t="s">
        <v>671</v>
      </c>
      <c r="J313" s="69">
        <v>0</v>
      </c>
      <c r="K313" s="73" t="s">
        <v>672</v>
      </c>
      <c r="L313" s="69">
        <f t="shared" si="4"/>
        <v>0</v>
      </c>
    </row>
    <row r="314" spans="1:12" ht="14.25">
      <c r="A314" s="74">
        <f>'Dados Cadastrais'!A313</f>
        <v>999</v>
      </c>
      <c r="B314" s="20" t="str">
        <f>'Dados Cadastrais'!B313</f>
        <v>ARIANNA RODRIGUES DE CARVALHO SARAIVA</v>
      </c>
      <c r="C314" s="69">
        <v>0</v>
      </c>
      <c r="D314" s="69">
        <v>0</v>
      </c>
      <c r="E314" s="73" t="s">
        <v>669</v>
      </c>
      <c r="F314" s="69">
        <v>0</v>
      </c>
      <c r="G314" s="73" t="s">
        <v>670</v>
      </c>
      <c r="H314" s="69">
        <v>0</v>
      </c>
      <c r="I314" s="73" t="s">
        <v>671</v>
      </c>
      <c r="J314" s="69">
        <v>0</v>
      </c>
      <c r="K314" s="73" t="s">
        <v>672</v>
      </c>
      <c r="L314" s="69">
        <f t="shared" si="4"/>
        <v>0</v>
      </c>
    </row>
    <row r="315" spans="1:12" ht="14.25">
      <c r="A315" s="74">
        <f>'Dados Cadastrais'!A314</f>
        <v>999</v>
      </c>
      <c r="B315" s="20" t="str">
        <f>'Dados Cadastrais'!B314</f>
        <v>BRUNO BARBOSA PINHEIRO</v>
      </c>
      <c r="C315" s="69">
        <v>0</v>
      </c>
      <c r="D315" s="69">
        <v>0</v>
      </c>
      <c r="E315" s="73" t="s">
        <v>669</v>
      </c>
      <c r="F315" s="69">
        <v>0</v>
      </c>
      <c r="G315" s="73" t="s">
        <v>670</v>
      </c>
      <c r="H315" s="69">
        <v>0</v>
      </c>
      <c r="I315" s="73" t="s">
        <v>671</v>
      </c>
      <c r="J315" s="69">
        <v>0</v>
      </c>
      <c r="K315" s="73" t="s">
        <v>672</v>
      </c>
      <c r="L315" s="69">
        <f t="shared" si="4"/>
        <v>0</v>
      </c>
    </row>
    <row r="316" spans="1:12" ht="14.25">
      <c r="A316" s="74">
        <f>'Dados Cadastrais'!A315</f>
        <v>999</v>
      </c>
      <c r="B316" s="20" t="str">
        <f>'Dados Cadastrais'!B315</f>
        <v>IVIS MONTEIRO COSTA</v>
      </c>
      <c r="C316" s="69">
        <v>0</v>
      </c>
      <c r="D316" s="69">
        <v>0</v>
      </c>
      <c r="E316" s="73" t="s">
        <v>669</v>
      </c>
      <c r="F316" s="69">
        <v>0</v>
      </c>
      <c r="G316" s="73" t="s">
        <v>670</v>
      </c>
      <c r="H316" s="69">
        <v>0</v>
      </c>
      <c r="I316" s="73" t="s">
        <v>671</v>
      </c>
      <c r="J316" s="69">
        <v>0</v>
      </c>
      <c r="K316" s="73" t="s">
        <v>672</v>
      </c>
      <c r="L316" s="69">
        <f t="shared" si="4"/>
        <v>0</v>
      </c>
    </row>
    <row r="317" spans="1:12" ht="14.25">
      <c r="A317" s="74">
        <f>'Dados Cadastrais'!A316</f>
        <v>999</v>
      </c>
      <c r="B317" s="20" t="str">
        <f>'Dados Cadastrais'!B316</f>
        <v>NUZA MARIA OLIVEIRA LIMA</v>
      </c>
      <c r="C317" s="69">
        <v>0</v>
      </c>
      <c r="D317" s="69">
        <v>0</v>
      </c>
      <c r="E317" s="73" t="s">
        <v>669</v>
      </c>
      <c r="F317" s="69">
        <v>0</v>
      </c>
      <c r="G317" s="73" t="s">
        <v>670</v>
      </c>
      <c r="H317" s="69">
        <v>0</v>
      </c>
      <c r="I317" s="73" t="s">
        <v>671</v>
      </c>
      <c r="J317" s="69">
        <v>0</v>
      </c>
      <c r="K317" s="73" t="s">
        <v>672</v>
      </c>
      <c r="L317" s="69">
        <f t="shared" si="4"/>
        <v>0</v>
      </c>
    </row>
    <row r="318" spans="1:12" ht="14.25">
      <c r="A318" s="74">
        <f>'Dados Cadastrais'!A317</f>
        <v>999</v>
      </c>
      <c r="B318" s="20" t="str">
        <f>'Dados Cadastrais'!B317</f>
        <v>RAFAEL FELIPE DE SOUZA LEITE</v>
      </c>
      <c r="C318" s="69">
        <v>0</v>
      </c>
      <c r="D318" s="69">
        <v>0</v>
      </c>
      <c r="E318" s="73" t="s">
        <v>669</v>
      </c>
      <c r="F318" s="69">
        <v>0</v>
      </c>
      <c r="G318" s="73" t="s">
        <v>670</v>
      </c>
      <c r="H318" s="69">
        <v>0</v>
      </c>
      <c r="I318" s="73" t="s">
        <v>671</v>
      </c>
      <c r="J318" s="69">
        <v>0</v>
      </c>
      <c r="K318" s="73" t="s">
        <v>672</v>
      </c>
      <c r="L318" s="69">
        <f t="shared" si="4"/>
        <v>0</v>
      </c>
    </row>
    <row r="319" spans="1:12" ht="14.25">
      <c r="A319" s="74">
        <f>'Dados Cadastrais'!A318</f>
        <v>999</v>
      </c>
      <c r="B319" s="20" t="str">
        <f>'Dados Cadastrais'!B318</f>
        <v>AURIMAR DE ANDRADE ARRAIS SOBRINHO</v>
      </c>
      <c r="C319" s="69">
        <v>0</v>
      </c>
      <c r="D319" s="69">
        <v>0</v>
      </c>
      <c r="E319" s="73" t="s">
        <v>669</v>
      </c>
      <c r="F319" s="69">
        <v>0</v>
      </c>
      <c r="G319" s="73" t="s">
        <v>670</v>
      </c>
      <c r="H319" s="69">
        <v>0</v>
      </c>
      <c r="I319" s="73" t="s">
        <v>671</v>
      </c>
      <c r="J319" s="69">
        <v>0</v>
      </c>
      <c r="K319" s="73" t="s">
        <v>672</v>
      </c>
      <c r="L319" s="69">
        <f t="shared" si="4"/>
        <v>0</v>
      </c>
    </row>
    <row r="320" spans="1:12" ht="14.25">
      <c r="A320" s="74">
        <f>'Dados Cadastrais'!A319</f>
        <v>999</v>
      </c>
      <c r="B320" s="20" t="str">
        <f>'Dados Cadastrais'!B319</f>
        <v>CAIO DAVI MEDEIROS VERAS</v>
      </c>
      <c r="C320" s="69">
        <v>0</v>
      </c>
      <c r="D320" s="69">
        <v>0</v>
      </c>
      <c r="E320" s="73" t="s">
        <v>669</v>
      </c>
      <c r="F320" s="69">
        <v>0</v>
      </c>
      <c r="G320" s="73" t="s">
        <v>670</v>
      </c>
      <c r="H320" s="69">
        <v>0</v>
      </c>
      <c r="I320" s="73" t="s">
        <v>671</v>
      </c>
      <c r="J320" s="69">
        <v>0</v>
      </c>
      <c r="K320" s="73" t="s">
        <v>672</v>
      </c>
      <c r="L320" s="69">
        <f t="shared" si="4"/>
        <v>0</v>
      </c>
    </row>
    <row r="321" spans="1:12" ht="14.25">
      <c r="A321" s="74">
        <f>'Dados Cadastrais'!A320</f>
        <v>999</v>
      </c>
      <c r="B321" s="20" t="str">
        <f>'Dados Cadastrais'!B320</f>
        <v>FELIPE SOARES DAMOUS</v>
      </c>
      <c r="C321" s="69">
        <v>0</v>
      </c>
      <c r="D321" s="69">
        <v>0</v>
      </c>
      <c r="E321" s="73" t="s">
        <v>669</v>
      </c>
      <c r="F321" s="69">
        <v>0</v>
      </c>
      <c r="G321" s="73" t="s">
        <v>670</v>
      </c>
      <c r="H321" s="69">
        <v>0</v>
      </c>
      <c r="I321" s="73" t="s">
        <v>671</v>
      </c>
      <c r="J321" s="69">
        <v>0</v>
      </c>
      <c r="K321" s="73" t="s">
        <v>672</v>
      </c>
      <c r="L321" s="69">
        <f t="shared" si="4"/>
        <v>0</v>
      </c>
    </row>
    <row r="322" spans="1:12" ht="14.25">
      <c r="A322" s="74">
        <f>'Dados Cadastrais'!A321</f>
        <v>999</v>
      </c>
      <c r="B322" s="20" t="str">
        <f>'Dados Cadastrais'!B321</f>
        <v>PAULO DO NASCIMENTO JUNIOR</v>
      </c>
      <c r="C322" s="69">
        <v>0</v>
      </c>
      <c r="D322" s="69">
        <v>0</v>
      </c>
      <c r="E322" s="73" t="s">
        <v>669</v>
      </c>
      <c r="F322" s="69">
        <v>0</v>
      </c>
      <c r="G322" s="73" t="s">
        <v>670</v>
      </c>
      <c r="H322" s="69">
        <v>0</v>
      </c>
      <c r="I322" s="73" t="s">
        <v>671</v>
      </c>
      <c r="J322" s="69">
        <v>0</v>
      </c>
      <c r="K322" s="73" t="s">
        <v>672</v>
      </c>
      <c r="L322" s="69">
        <f t="shared" si="4"/>
        <v>0</v>
      </c>
    </row>
    <row r="323" spans="1:12" ht="14.25">
      <c r="A323" s="74">
        <f>'Dados Cadastrais'!A322</f>
        <v>999</v>
      </c>
      <c r="B323" s="20" t="str">
        <f>'Dados Cadastrais'!B322</f>
        <v>HUGGO ALVES ALBARELLI FERREIRA</v>
      </c>
      <c r="C323" s="69">
        <v>0</v>
      </c>
      <c r="D323" s="69">
        <v>0</v>
      </c>
      <c r="E323" s="73" t="s">
        <v>669</v>
      </c>
      <c r="F323" s="69">
        <v>0</v>
      </c>
      <c r="G323" s="73" t="s">
        <v>670</v>
      </c>
      <c r="H323" s="69">
        <v>0</v>
      </c>
      <c r="I323" s="73" t="s">
        <v>671</v>
      </c>
      <c r="J323" s="69">
        <v>0</v>
      </c>
      <c r="K323" s="73" t="s">
        <v>672</v>
      </c>
      <c r="L323" s="69">
        <f t="shared" si="4"/>
        <v>0</v>
      </c>
    </row>
    <row r="324" spans="1:12" ht="14.25">
      <c r="A324" s="74">
        <f>'Dados Cadastrais'!A323</f>
        <v>999</v>
      </c>
      <c r="B324" s="20" t="str">
        <f>'Dados Cadastrais'!B323</f>
        <v>RICARDO AUGUSTO FIGUEIREDO MOYSES</v>
      </c>
      <c r="C324" s="69">
        <v>0</v>
      </c>
      <c r="D324" s="69">
        <v>0</v>
      </c>
      <c r="E324" s="73" t="s">
        <v>669</v>
      </c>
      <c r="F324" s="69">
        <v>0</v>
      </c>
      <c r="G324" s="73" t="s">
        <v>670</v>
      </c>
      <c r="H324" s="69">
        <v>0</v>
      </c>
      <c r="I324" s="73" t="s">
        <v>671</v>
      </c>
      <c r="J324" s="69">
        <v>0</v>
      </c>
      <c r="K324" s="73" t="s">
        <v>672</v>
      </c>
      <c r="L324" s="69">
        <f t="shared" si="4"/>
        <v>0</v>
      </c>
    </row>
    <row r="325" spans="1:12" ht="14.25">
      <c r="A325" s="74">
        <f>'Dados Cadastrais'!A324</f>
        <v>999</v>
      </c>
      <c r="B325" s="20" t="str">
        <f>'Dados Cadastrais'!B324</f>
        <v>URBANETE DE ANGIOLIS SILVA</v>
      </c>
      <c r="C325" s="69">
        <v>0</v>
      </c>
      <c r="D325" s="69">
        <v>0</v>
      </c>
      <c r="E325" s="73" t="s">
        <v>669</v>
      </c>
      <c r="F325" s="69">
        <v>0</v>
      </c>
      <c r="G325" s="73" t="s">
        <v>670</v>
      </c>
      <c r="H325" s="69">
        <v>0</v>
      </c>
      <c r="I325" s="73" t="s">
        <v>671</v>
      </c>
      <c r="J325" s="69">
        <v>0</v>
      </c>
      <c r="K325" s="73" t="s">
        <v>672</v>
      </c>
      <c r="L325" s="69">
        <f t="shared" si="4"/>
        <v>0</v>
      </c>
    </row>
    <row r="326" spans="1:12" ht="14.25">
      <c r="A326" s="74">
        <f>'Dados Cadastrais'!A325</f>
        <v>999</v>
      </c>
      <c r="B326" s="20" t="str">
        <f>'Dados Cadastrais'!B325</f>
        <v>TALITA DE CASTRO BARRETO</v>
      </c>
      <c r="C326" s="69">
        <v>0</v>
      </c>
      <c r="D326" s="69">
        <v>0</v>
      </c>
      <c r="E326" s="73" t="s">
        <v>669</v>
      </c>
      <c r="F326" s="69">
        <v>0</v>
      </c>
      <c r="G326" s="73" t="s">
        <v>670</v>
      </c>
      <c r="H326" s="69">
        <v>0</v>
      </c>
      <c r="I326" s="73" t="s">
        <v>671</v>
      </c>
      <c r="J326" s="69">
        <v>0</v>
      </c>
      <c r="K326" s="73" t="s">
        <v>672</v>
      </c>
      <c r="L326" s="69">
        <f aca="true" t="shared" si="5" ref="L326:L331">SUM(C326:K326)</f>
        <v>0</v>
      </c>
    </row>
    <row r="327" spans="1:12" ht="14.25">
      <c r="A327" s="74">
        <f>'Dados Cadastrais'!A326</f>
        <v>999</v>
      </c>
      <c r="B327" s="20" t="str">
        <f>'Dados Cadastrais'!B326</f>
        <v>JOSÉ RIBAMAR DIAS JUNIOR</v>
      </c>
      <c r="C327" s="69">
        <v>0</v>
      </c>
      <c r="D327" s="69">
        <v>0</v>
      </c>
      <c r="E327" s="73" t="s">
        <v>669</v>
      </c>
      <c r="F327" s="69">
        <v>0</v>
      </c>
      <c r="G327" s="73" t="s">
        <v>670</v>
      </c>
      <c r="H327" s="69">
        <v>0</v>
      </c>
      <c r="I327" s="73" t="s">
        <v>671</v>
      </c>
      <c r="J327" s="69">
        <v>0</v>
      </c>
      <c r="K327" s="73" t="s">
        <v>672</v>
      </c>
      <c r="L327" s="69">
        <f t="shared" si="5"/>
        <v>0</v>
      </c>
    </row>
    <row r="328" spans="1:12" ht="14.25">
      <c r="A328" s="74">
        <f>'Dados Cadastrais'!A327</f>
        <v>999</v>
      </c>
      <c r="B328" s="20" t="str">
        <f>'Dados Cadastrais'!B327</f>
        <v>ALEXANDRE MAGNO NASCIMENTO ANDRADE</v>
      </c>
      <c r="C328" s="69">
        <v>0</v>
      </c>
      <c r="D328" s="69">
        <v>0</v>
      </c>
      <c r="E328" s="73" t="s">
        <v>669</v>
      </c>
      <c r="F328" s="69">
        <v>0</v>
      </c>
      <c r="G328" s="73" t="s">
        <v>670</v>
      </c>
      <c r="H328" s="69">
        <v>0</v>
      </c>
      <c r="I328" s="73" t="s">
        <v>671</v>
      </c>
      <c r="J328" s="69">
        <v>0</v>
      </c>
      <c r="K328" s="73" t="s">
        <v>672</v>
      </c>
      <c r="L328" s="69">
        <f t="shared" si="5"/>
        <v>0</v>
      </c>
    </row>
    <row r="329" spans="1:12" ht="14.25">
      <c r="A329" s="74">
        <f>'Dados Cadastrais'!A328</f>
        <v>999</v>
      </c>
      <c r="B329" s="20" t="str">
        <f>'Dados Cadastrais'!B328</f>
        <v>ALISTELMAN MENDES DIAS FILHO</v>
      </c>
      <c r="C329" s="69">
        <v>0</v>
      </c>
      <c r="D329" s="69">
        <v>0</v>
      </c>
      <c r="E329" s="73" t="s">
        <v>669</v>
      </c>
      <c r="F329" s="69">
        <v>0</v>
      </c>
      <c r="G329" s="73" t="s">
        <v>670</v>
      </c>
      <c r="H329" s="69">
        <v>0</v>
      </c>
      <c r="I329" s="73" t="s">
        <v>671</v>
      </c>
      <c r="J329" s="69">
        <v>0</v>
      </c>
      <c r="K329" s="73" t="s">
        <v>672</v>
      </c>
      <c r="L329" s="69">
        <f t="shared" si="5"/>
        <v>0</v>
      </c>
    </row>
    <row r="330" spans="1:12" ht="14.25">
      <c r="A330" s="74">
        <f>'Dados Cadastrais'!A329</f>
        <v>999</v>
      </c>
      <c r="B330" s="20" t="str">
        <f>'Dados Cadastrais'!B329</f>
        <v>FABIO GONDINHO DE OLIVEIRA</v>
      </c>
      <c r="C330" s="69">
        <v>0</v>
      </c>
      <c r="D330" s="69">
        <v>0</v>
      </c>
      <c r="E330" s="73" t="s">
        <v>669</v>
      </c>
      <c r="F330" s="69">
        <v>0</v>
      </c>
      <c r="G330" s="73" t="s">
        <v>670</v>
      </c>
      <c r="H330" s="69">
        <v>0</v>
      </c>
      <c r="I330" s="73" t="s">
        <v>671</v>
      </c>
      <c r="J330" s="69">
        <v>0</v>
      </c>
      <c r="K330" s="73" t="s">
        <v>672</v>
      </c>
      <c r="L330" s="69">
        <f t="shared" si="5"/>
        <v>0</v>
      </c>
    </row>
    <row r="331" spans="1:12" ht="14.25">
      <c r="A331" s="74">
        <f>'Dados Cadastrais'!A330</f>
        <v>999</v>
      </c>
      <c r="B331" s="20" t="str">
        <f>'Dados Cadastrais'!B330</f>
        <v>MARTHA DAYANNE ALMEIDA DE MORAIS</v>
      </c>
      <c r="C331" s="69">
        <v>0</v>
      </c>
      <c r="D331" s="69">
        <v>0</v>
      </c>
      <c r="E331" s="73" t="s">
        <v>669</v>
      </c>
      <c r="F331" s="69">
        <v>0</v>
      </c>
      <c r="G331" s="73" t="s">
        <v>670</v>
      </c>
      <c r="H331" s="69">
        <v>0</v>
      </c>
      <c r="I331" s="73" t="s">
        <v>671</v>
      </c>
      <c r="J331" s="69">
        <v>0</v>
      </c>
      <c r="K331" s="73" t="s">
        <v>672</v>
      </c>
      <c r="L331" s="69">
        <f t="shared" si="5"/>
        <v>0</v>
      </c>
    </row>
    <row r="332" spans="1:12" ht="14.25">
      <c r="A332" s="74">
        <f>'Dados Cadastrais'!A331</f>
        <v>999</v>
      </c>
      <c r="B332" s="20" t="str">
        <f>'Dados Cadastrais'!B331</f>
        <v>ALEXANDRE SABINO MEIRA</v>
      </c>
      <c r="C332" s="69">
        <v>0</v>
      </c>
      <c r="D332" s="69">
        <v>0</v>
      </c>
      <c r="E332" s="73" t="s">
        <v>669</v>
      </c>
      <c r="F332" s="69">
        <v>0</v>
      </c>
      <c r="G332" s="73" t="s">
        <v>670</v>
      </c>
      <c r="H332" s="69">
        <v>0</v>
      </c>
      <c r="I332" s="73" t="s">
        <v>671</v>
      </c>
      <c r="J332" s="69">
        <v>0</v>
      </c>
      <c r="K332" s="73" t="s">
        <v>672</v>
      </c>
      <c r="L332" s="69">
        <f aca="true" t="shared" si="6" ref="L332:L343">SUM(C332:K332)</f>
        <v>0</v>
      </c>
    </row>
    <row r="333" spans="1:12" ht="14.25">
      <c r="A333" s="74">
        <f>'Dados Cadastrais'!A332</f>
        <v>999</v>
      </c>
      <c r="B333" s="20" t="str">
        <f>'Dados Cadastrais'!B332</f>
        <v>JOÃO VINICIUS AGUIAR DOS SANTOS</v>
      </c>
      <c r="C333" s="69">
        <v>0</v>
      </c>
      <c r="D333" s="69">
        <v>1741.68</v>
      </c>
      <c r="E333" s="73" t="s">
        <v>669</v>
      </c>
      <c r="F333" s="69">
        <v>0</v>
      </c>
      <c r="G333" s="73" t="s">
        <v>670</v>
      </c>
      <c r="H333" s="69">
        <v>0</v>
      </c>
      <c r="I333" s="73" t="s">
        <v>671</v>
      </c>
      <c r="J333" s="69">
        <v>0</v>
      </c>
      <c r="K333" s="73" t="s">
        <v>672</v>
      </c>
      <c r="L333" s="69">
        <f t="shared" si="6"/>
        <v>1741.68</v>
      </c>
    </row>
    <row r="334" spans="1:12" ht="14.25">
      <c r="A334" s="74">
        <f>'Dados Cadastrais'!A333</f>
        <v>999</v>
      </c>
      <c r="B334" s="20" t="str">
        <f>'Dados Cadastrais'!B333</f>
        <v>BRUNO CHAVES DE OLIVEIRA</v>
      </c>
      <c r="C334" s="69">
        <v>0</v>
      </c>
      <c r="D334" s="69">
        <v>1741.68</v>
      </c>
      <c r="E334" s="73" t="s">
        <v>669</v>
      </c>
      <c r="F334" s="69">
        <v>0</v>
      </c>
      <c r="G334" s="73" t="s">
        <v>670</v>
      </c>
      <c r="H334" s="69">
        <v>0</v>
      </c>
      <c r="I334" s="73" t="s">
        <v>671</v>
      </c>
      <c r="J334" s="69">
        <v>0</v>
      </c>
      <c r="K334" s="73" t="s">
        <v>672</v>
      </c>
      <c r="L334" s="69">
        <f t="shared" si="6"/>
        <v>1741.68</v>
      </c>
    </row>
    <row r="335" spans="1:12" ht="14.25">
      <c r="A335" s="74">
        <f>'Dados Cadastrais'!A334</f>
        <v>999</v>
      </c>
      <c r="B335" s="20" t="str">
        <f>'Dados Cadastrais'!B334</f>
        <v>JOÃO PAULO DE SOUSA OLIVEIRA</v>
      </c>
      <c r="C335" s="69">
        <v>0</v>
      </c>
      <c r="D335" s="69">
        <v>1741.68</v>
      </c>
      <c r="E335" s="73" t="s">
        <v>669</v>
      </c>
      <c r="F335" s="69">
        <v>0</v>
      </c>
      <c r="G335" s="73" t="s">
        <v>670</v>
      </c>
      <c r="H335" s="69">
        <v>0</v>
      </c>
      <c r="I335" s="73" t="s">
        <v>671</v>
      </c>
      <c r="J335" s="69">
        <v>0</v>
      </c>
      <c r="K335" s="73" t="s">
        <v>672</v>
      </c>
      <c r="L335" s="69">
        <f t="shared" si="6"/>
        <v>1741.68</v>
      </c>
    </row>
    <row r="336" spans="1:12" ht="14.25">
      <c r="A336" s="74">
        <f>'Dados Cadastrais'!A335</f>
        <v>999</v>
      </c>
      <c r="B336" s="20" t="str">
        <f>'Dados Cadastrais'!B335</f>
        <v>ANDERSON JOSÉ BORGES DA MOTA</v>
      </c>
      <c r="C336" s="69">
        <v>0</v>
      </c>
      <c r="D336" s="69">
        <v>1741.68</v>
      </c>
      <c r="E336" s="73" t="s">
        <v>669</v>
      </c>
      <c r="F336" s="69">
        <v>0</v>
      </c>
      <c r="G336" s="73" t="s">
        <v>670</v>
      </c>
      <c r="H336" s="69">
        <v>0</v>
      </c>
      <c r="I336" s="73" t="s">
        <v>671</v>
      </c>
      <c r="J336" s="69">
        <v>0</v>
      </c>
      <c r="K336" s="73" t="s">
        <v>672</v>
      </c>
      <c r="L336" s="69">
        <f t="shared" si="6"/>
        <v>1741.68</v>
      </c>
    </row>
    <row r="337" spans="1:12" ht="14.25">
      <c r="A337" s="74">
        <f>'Dados Cadastrais'!A336</f>
        <v>999</v>
      </c>
      <c r="B337" s="20" t="str">
        <f>'Dados Cadastrais'!B336</f>
        <v>CATHIA REJANE PORTELA MARTINS</v>
      </c>
      <c r="C337" s="69">
        <v>0</v>
      </c>
      <c r="D337" s="69">
        <v>1741.68</v>
      </c>
      <c r="E337" s="73" t="s">
        <v>669</v>
      </c>
      <c r="F337" s="69">
        <v>0</v>
      </c>
      <c r="G337" s="73" t="s">
        <v>670</v>
      </c>
      <c r="H337" s="69">
        <v>0</v>
      </c>
      <c r="I337" s="73" t="s">
        <v>671</v>
      </c>
      <c r="J337" s="69">
        <v>0</v>
      </c>
      <c r="K337" s="73" t="s">
        <v>672</v>
      </c>
      <c r="L337" s="69">
        <f t="shared" si="6"/>
        <v>1741.68</v>
      </c>
    </row>
    <row r="338" spans="1:12" ht="14.25">
      <c r="A338" s="74">
        <f>'Dados Cadastrais'!A337</f>
        <v>999</v>
      </c>
      <c r="B338" s="20" t="str">
        <f>'Dados Cadastrais'!B337</f>
        <v>CRISTIANO REGIS CESAR DA SILVA</v>
      </c>
      <c r="C338" s="69">
        <v>0</v>
      </c>
      <c r="D338" s="69">
        <v>1741.68</v>
      </c>
      <c r="E338" s="73" t="s">
        <v>669</v>
      </c>
      <c r="F338" s="69">
        <v>0</v>
      </c>
      <c r="G338" s="73" t="s">
        <v>670</v>
      </c>
      <c r="H338" s="69">
        <v>0</v>
      </c>
      <c r="I338" s="73" t="s">
        <v>671</v>
      </c>
      <c r="J338" s="69">
        <v>0</v>
      </c>
      <c r="K338" s="73" t="s">
        <v>672</v>
      </c>
      <c r="L338" s="69">
        <f t="shared" si="6"/>
        <v>1741.68</v>
      </c>
    </row>
    <row r="339" spans="1:12" ht="14.25">
      <c r="A339" s="74">
        <f>'Dados Cadastrais'!A338</f>
        <v>999</v>
      </c>
      <c r="B339" s="20" t="str">
        <f>'Dados Cadastrais'!B338</f>
        <v>GLAUCE RIBEIRO DA SILVA</v>
      </c>
      <c r="C339" s="69">
        <v>0</v>
      </c>
      <c r="D339" s="69">
        <v>1741.68</v>
      </c>
      <c r="E339" s="73" t="s">
        <v>669</v>
      </c>
      <c r="F339" s="69">
        <v>0</v>
      </c>
      <c r="G339" s="73" t="s">
        <v>670</v>
      </c>
      <c r="H339" s="69">
        <v>0</v>
      </c>
      <c r="I339" s="73" t="s">
        <v>671</v>
      </c>
      <c r="J339" s="69">
        <v>0</v>
      </c>
      <c r="K339" s="73" t="s">
        <v>672</v>
      </c>
      <c r="L339" s="69">
        <f t="shared" si="6"/>
        <v>1741.68</v>
      </c>
    </row>
    <row r="340" spans="1:12" ht="14.25">
      <c r="A340" s="74">
        <f>'Dados Cadastrais'!A339</f>
        <v>999</v>
      </c>
      <c r="B340" s="20" t="str">
        <f>'Dados Cadastrais'!B339</f>
        <v>GUILHERME VALENTE SOARES AMORIM DE SOUSA</v>
      </c>
      <c r="C340" s="69">
        <v>0</v>
      </c>
      <c r="D340" s="69">
        <v>1741.68</v>
      </c>
      <c r="E340" s="73" t="s">
        <v>669</v>
      </c>
      <c r="F340" s="69">
        <v>0</v>
      </c>
      <c r="G340" s="73" t="s">
        <v>670</v>
      </c>
      <c r="H340" s="69">
        <v>0</v>
      </c>
      <c r="I340" s="73" t="s">
        <v>671</v>
      </c>
      <c r="J340" s="69">
        <v>0</v>
      </c>
      <c r="K340" s="73" t="s">
        <v>672</v>
      </c>
      <c r="L340" s="69">
        <f t="shared" si="6"/>
        <v>1741.68</v>
      </c>
    </row>
    <row r="341" spans="1:12" ht="14.25">
      <c r="A341" s="74">
        <f>'Dados Cadastrais'!A340</f>
        <v>999</v>
      </c>
      <c r="B341" s="20" t="str">
        <f>'Dados Cadastrais'!B340</f>
        <v>HANIEL SÓSTENIS RODRIGUES DA SILVA</v>
      </c>
      <c r="C341" s="69">
        <v>0</v>
      </c>
      <c r="D341" s="69">
        <v>1741.68</v>
      </c>
      <c r="E341" s="73" t="s">
        <v>669</v>
      </c>
      <c r="F341" s="69">
        <v>0</v>
      </c>
      <c r="G341" s="73" t="s">
        <v>670</v>
      </c>
      <c r="H341" s="69">
        <v>0</v>
      </c>
      <c r="I341" s="73" t="s">
        <v>671</v>
      </c>
      <c r="J341" s="69">
        <v>0</v>
      </c>
      <c r="K341" s="73" t="s">
        <v>672</v>
      </c>
      <c r="L341" s="69">
        <f t="shared" si="6"/>
        <v>1741.68</v>
      </c>
    </row>
    <row r="342" spans="1:12" ht="14.25">
      <c r="A342" s="74">
        <f>'Dados Cadastrais'!A341</f>
        <v>999</v>
      </c>
      <c r="B342" s="20" t="str">
        <f>'Dados Cadastrais'!B341</f>
        <v>FRANCISCO BEZERRA SIMOES</v>
      </c>
      <c r="C342" s="69">
        <v>0</v>
      </c>
      <c r="D342" s="69">
        <v>1741.68</v>
      </c>
      <c r="E342" s="73" t="s">
        <v>669</v>
      </c>
      <c r="F342" s="69">
        <v>0</v>
      </c>
      <c r="G342" s="73" t="s">
        <v>670</v>
      </c>
      <c r="H342" s="69">
        <v>0</v>
      </c>
      <c r="I342" s="73" t="s">
        <v>671</v>
      </c>
      <c r="J342" s="69">
        <v>0</v>
      </c>
      <c r="K342" s="73" t="s">
        <v>672</v>
      </c>
      <c r="L342" s="69">
        <f t="shared" si="6"/>
        <v>1741.68</v>
      </c>
    </row>
    <row r="343" spans="1:12" ht="14.25">
      <c r="A343" s="74">
        <f>'Dados Cadastrais'!A342</f>
        <v>999</v>
      </c>
      <c r="B343" s="20" t="str">
        <f>'Dados Cadastrais'!B342</f>
        <v>PABLO CARVALHO E MOURA</v>
      </c>
      <c r="C343" s="69">
        <v>0</v>
      </c>
      <c r="D343" s="69">
        <v>1741.68</v>
      </c>
      <c r="E343" s="73" t="s">
        <v>669</v>
      </c>
      <c r="F343" s="69">
        <v>0</v>
      </c>
      <c r="G343" s="73" t="s">
        <v>670</v>
      </c>
      <c r="H343" s="69">
        <v>0</v>
      </c>
      <c r="I343" s="73" t="s">
        <v>671</v>
      </c>
      <c r="J343" s="69">
        <v>0</v>
      </c>
      <c r="K343" s="73" t="s">
        <v>672</v>
      </c>
      <c r="L343" s="69">
        <f t="shared" si="6"/>
        <v>1741.68</v>
      </c>
    </row>
  </sheetData>
  <sheetProtection/>
  <mergeCells count="7">
    <mergeCell ref="B4:B5"/>
    <mergeCell ref="C4:L4"/>
    <mergeCell ref="A4:A5"/>
    <mergeCell ref="A1:L1"/>
    <mergeCell ref="C2:J2"/>
    <mergeCell ref="C3:J3"/>
    <mergeCell ref="K2:L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1"/>
  <sheetViews>
    <sheetView zoomScalePageLayoutView="0" workbookViewId="0" topLeftCell="A1">
      <selection activeCell="C4" sqref="C4:U4"/>
    </sheetView>
  </sheetViews>
  <sheetFormatPr defaultColWidth="9.140625" defaultRowHeight="15"/>
  <cols>
    <col min="1" max="1" width="14.140625" style="0" customWidth="1"/>
    <col min="2" max="2" width="50.7109375" style="19" bestFit="1" customWidth="1"/>
    <col min="3" max="3" width="13.8515625" style="0" customWidth="1"/>
    <col min="4" max="4" width="12.8515625" style="0" customWidth="1"/>
    <col min="5" max="5" width="14.28125" style="0" customWidth="1"/>
    <col min="6" max="6" width="12.57421875" style="0" customWidth="1"/>
    <col min="7" max="18" width="13.421875" style="0" customWidth="1"/>
    <col min="19" max="19" width="13.28125" style="0" bestFit="1" customWidth="1"/>
    <col min="20" max="20" width="12.8515625" style="0" customWidth="1"/>
    <col min="21" max="21" width="14.421875" style="0" customWidth="1"/>
    <col min="23" max="23" width="42.140625" style="0" customWidth="1"/>
  </cols>
  <sheetData>
    <row r="1" spans="1:21" ht="18" thickBot="1">
      <c r="A1" s="85" t="s">
        <v>28</v>
      </c>
      <c r="B1" s="86"/>
      <c r="C1" s="12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3" ht="46.5" customHeight="1">
      <c r="A2" s="142" t="s">
        <v>0</v>
      </c>
      <c r="B2" s="143"/>
      <c r="C2" s="41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4"/>
      <c r="W2" s="55" t="s">
        <v>36</v>
      </c>
    </row>
    <row r="3" spans="1:21" ht="15.75" thickBot="1">
      <c r="A3" s="144" t="s">
        <v>1</v>
      </c>
      <c r="B3" s="145"/>
      <c r="C3" s="42">
        <v>43070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6"/>
    </row>
    <row r="4" spans="1:23" ht="51" customHeight="1" thickBot="1">
      <c r="A4" s="146" t="s">
        <v>8</v>
      </c>
      <c r="B4" s="139" t="s">
        <v>3</v>
      </c>
      <c r="C4" s="141" t="s">
        <v>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  <c r="W4" s="55" t="s">
        <v>35</v>
      </c>
    </row>
    <row r="5" spans="1:21" ht="36" thickBot="1">
      <c r="A5" s="114"/>
      <c r="B5" s="140"/>
      <c r="C5" s="60" t="s">
        <v>48</v>
      </c>
      <c r="D5" s="59" t="s">
        <v>49</v>
      </c>
      <c r="E5" s="59" t="s">
        <v>50</v>
      </c>
      <c r="F5" s="59" t="s">
        <v>51</v>
      </c>
      <c r="G5" s="59" t="s">
        <v>52</v>
      </c>
      <c r="H5" s="59" t="s">
        <v>53</v>
      </c>
      <c r="I5" s="59" t="s">
        <v>47</v>
      </c>
      <c r="J5" s="59" t="s">
        <v>6</v>
      </c>
      <c r="K5" s="59" t="s">
        <v>47</v>
      </c>
      <c r="L5" s="59" t="s">
        <v>6</v>
      </c>
      <c r="M5" s="59" t="s">
        <v>47</v>
      </c>
      <c r="N5" s="59" t="s">
        <v>6</v>
      </c>
      <c r="O5" s="59" t="s">
        <v>47</v>
      </c>
      <c r="P5" s="59" t="s">
        <v>6</v>
      </c>
      <c r="Q5" s="59" t="s">
        <v>47</v>
      </c>
      <c r="R5" s="59" t="s">
        <v>6</v>
      </c>
      <c r="S5" s="59" t="s">
        <v>47</v>
      </c>
      <c r="T5" s="59" t="s">
        <v>6</v>
      </c>
      <c r="U5" s="28" t="s">
        <v>7</v>
      </c>
    </row>
    <row r="6" spans="1:21" ht="14.25">
      <c r="A6" s="74">
        <f>'Dados Cadastrais'!A5</f>
        <v>999</v>
      </c>
      <c r="B6" s="27" t="str">
        <f>'Dados Cadastrais'!B5</f>
        <v>RAIMUNDO NONATO MAGALHÃES MELO</v>
      </c>
      <c r="C6" s="16">
        <v>726</v>
      </c>
      <c r="D6" s="16">
        <v>0</v>
      </c>
      <c r="E6" s="16">
        <v>3047.11</v>
      </c>
      <c r="F6" s="16">
        <v>0</v>
      </c>
      <c r="G6" s="69">
        <v>4377.73</v>
      </c>
      <c r="H6" s="69">
        <v>0</v>
      </c>
      <c r="I6" s="69">
        <v>0</v>
      </c>
      <c r="J6" s="73" t="s">
        <v>663</v>
      </c>
      <c r="K6" s="69">
        <v>0</v>
      </c>
      <c r="L6" s="73" t="s">
        <v>664</v>
      </c>
      <c r="M6" s="69">
        <v>0</v>
      </c>
      <c r="N6" s="73" t="s">
        <v>665</v>
      </c>
      <c r="O6" s="69">
        <v>0</v>
      </c>
      <c r="P6" s="73" t="s">
        <v>666</v>
      </c>
      <c r="Q6" s="69">
        <v>0</v>
      </c>
      <c r="R6" s="73" t="s">
        <v>667</v>
      </c>
      <c r="S6" s="69">
        <v>0</v>
      </c>
      <c r="T6" s="73" t="s">
        <v>668</v>
      </c>
      <c r="U6" s="16">
        <f>SUM(C6:T6)</f>
        <v>8150.84</v>
      </c>
    </row>
    <row r="7" spans="1:21" ht="14.25">
      <c r="A7" s="74">
        <f>'Dados Cadastrais'!A6</f>
        <v>999</v>
      </c>
      <c r="B7" s="27" t="str">
        <f>'Dados Cadastrais'!B6</f>
        <v>ANTONIO GUERREIRO JÚNIOR</v>
      </c>
      <c r="C7" s="69">
        <v>726</v>
      </c>
      <c r="D7" s="69">
        <v>0</v>
      </c>
      <c r="E7" s="69">
        <v>0</v>
      </c>
      <c r="F7" s="69">
        <v>0</v>
      </c>
      <c r="G7" s="69">
        <v>4377.73</v>
      </c>
      <c r="H7" s="69">
        <v>0</v>
      </c>
      <c r="I7" s="69">
        <v>0</v>
      </c>
      <c r="J7" s="73" t="s">
        <v>663</v>
      </c>
      <c r="K7" s="69">
        <v>0</v>
      </c>
      <c r="L7" s="73" t="s">
        <v>664</v>
      </c>
      <c r="M7" s="69">
        <v>0</v>
      </c>
      <c r="N7" s="73" t="s">
        <v>665</v>
      </c>
      <c r="O7" s="69">
        <v>0</v>
      </c>
      <c r="P7" s="73" t="s">
        <v>666</v>
      </c>
      <c r="Q7" s="69">
        <v>0</v>
      </c>
      <c r="R7" s="73" t="s">
        <v>667</v>
      </c>
      <c r="S7" s="69">
        <v>0</v>
      </c>
      <c r="T7" s="73" t="s">
        <v>668</v>
      </c>
      <c r="U7" s="69">
        <f aca="true" t="shared" si="0" ref="U7:U70">SUM(C7:T7)</f>
        <v>5103.73</v>
      </c>
    </row>
    <row r="8" spans="1:21" ht="14.25">
      <c r="A8" s="74">
        <f>'Dados Cadastrais'!A7</f>
        <v>999</v>
      </c>
      <c r="B8" s="27" t="str">
        <f>'Dados Cadastrais'!B7</f>
        <v>ANILDES DE JESUS BERNARDES CHAVES CRUZ            </v>
      </c>
      <c r="C8" s="69">
        <v>726</v>
      </c>
      <c r="D8" s="69">
        <v>0</v>
      </c>
      <c r="E8" s="69">
        <v>0</v>
      </c>
      <c r="F8" s="69">
        <v>0</v>
      </c>
      <c r="G8" s="69">
        <v>4377.73</v>
      </c>
      <c r="H8" s="69">
        <v>0</v>
      </c>
      <c r="I8" s="69">
        <v>0</v>
      </c>
      <c r="J8" s="73" t="s">
        <v>663</v>
      </c>
      <c r="K8" s="69">
        <v>0</v>
      </c>
      <c r="L8" s="73" t="s">
        <v>664</v>
      </c>
      <c r="M8" s="69">
        <v>0</v>
      </c>
      <c r="N8" s="73" t="s">
        <v>665</v>
      </c>
      <c r="O8" s="69">
        <v>0</v>
      </c>
      <c r="P8" s="73" t="s">
        <v>666</v>
      </c>
      <c r="Q8" s="69">
        <v>0</v>
      </c>
      <c r="R8" s="73" t="s">
        <v>667</v>
      </c>
      <c r="S8" s="69">
        <v>0</v>
      </c>
      <c r="T8" s="73" t="s">
        <v>668</v>
      </c>
      <c r="U8" s="69">
        <f t="shared" si="0"/>
        <v>5103.73</v>
      </c>
    </row>
    <row r="9" spans="1:21" ht="14.25">
      <c r="A9" s="74">
        <f>'Dados Cadastrais'!A8</f>
        <v>999</v>
      </c>
      <c r="B9" s="27" t="str">
        <f>'Dados Cadastrais'!B8</f>
        <v>MARIA DAS GRAÇAS DE CASTRO DUARTE MENDES</v>
      </c>
      <c r="C9" s="69">
        <v>726</v>
      </c>
      <c r="D9" s="69">
        <v>0</v>
      </c>
      <c r="E9" s="69">
        <v>0</v>
      </c>
      <c r="F9" s="69">
        <v>0</v>
      </c>
      <c r="G9" s="69">
        <v>4377.73</v>
      </c>
      <c r="H9" s="69">
        <v>0</v>
      </c>
      <c r="I9" s="69">
        <v>0</v>
      </c>
      <c r="J9" s="73" t="s">
        <v>663</v>
      </c>
      <c r="K9" s="69">
        <v>0</v>
      </c>
      <c r="L9" s="73" t="s">
        <v>664</v>
      </c>
      <c r="M9" s="69">
        <v>0</v>
      </c>
      <c r="N9" s="73" t="s">
        <v>665</v>
      </c>
      <c r="O9" s="69">
        <v>0</v>
      </c>
      <c r="P9" s="73" t="s">
        <v>666</v>
      </c>
      <c r="Q9" s="69">
        <v>0</v>
      </c>
      <c r="R9" s="73" t="s">
        <v>667</v>
      </c>
      <c r="S9" s="69">
        <v>0</v>
      </c>
      <c r="T9" s="73" t="s">
        <v>668</v>
      </c>
      <c r="U9" s="69">
        <f t="shared" si="0"/>
        <v>5103.73</v>
      </c>
    </row>
    <row r="10" spans="1:21" ht="14.25">
      <c r="A10" s="74">
        <f>'Dados Cadastrais'!A9</f>
        <v>999</v>
      </c>
      <c r="B10" s="27" t="str">
        <f>'Dados Cadastrais'!B9</f>
        <v>CLEONICE SILVA FREIRE</v>
      </c>
      <c r="C10" s="69">
        <v>726</v>
      </c>
      <c r="D10" s="69">
        <v>0</v>
      </c>
      <c r="E10" s="69">
        <v>3047.11</v>
      </c>
      <c r="F10" s="69">
        <v>0</v>
      </c>
      <c r="G10" s="69">
        <v>4377.73</v>
      </c>
      <c r="H10" s="69">
        <v>0</v>
      </c>
      <c r="I10" s="69">
        <v>0</v>
      </c>
      <c r="J10" s="73" t="s">
        <v>663</v>
      </c>
      <c r="K10" s="69">
        <v>0</v>
      </c>
      <c r="L10" s="73" t="s">
        <v>664</v>
      </c>
      <c r="M10" s="69">
        <v>0</v>
      </c>
      <c r="N10" s="73" t="s">
        <v>665</v>
      </c>
      <c r="O10" s="69">
        <v>0</v>
      </c>
      <c r="P10" s="73" t="s">
        <v>666</v>
      </c>
      <c r="Q10" s="69">
        <v>0</v>
      </c>
      <c r="R10" s="73" t="s">
        <v>667</v>
      </c>
      <c r="S10" s="69">
        <v>0</v>
      </c>
      <c r="T10" s="73" t="s">
        <v>668</v>
      </c>
      <c r="U10" s="69">
        <f t="shared" si="0"/>
        <v>8150.84</v>
      </c>
    </row>
    <row r="11" spans="1:21" ht="14.25">
      <c r="A11" s="74">
        <f>'Dados Cadastrais'!A10</f>
        <v>999</v>
      </c>
      <c r="B11" s="27" t="str">
        <f>'Dados Cadastrais'!B10</f>
        <v>LOURIVAL DE JESUS SEREJO SOUSA</v>
      </c>
      <c r="C11" s="69">
        <v>726</v>
      </c>
      <c r="D11" s="69">
        <v>0</v>
      </c>
      <c r="E11" s="69">
        <v>3047.11</v>
      </c>
      <c r="F11" s="69">
        <v>0</v>
      </c>
      <c r="G11" s="69">
        <v>4377.73</v>
      </c>
      <c r="H11" s="69">
        <v>0</v>
      </c>
      <c r="I11" s="69">
        <v>0</v>
      </c>
      <c r="J11" s="73" t="s">
        <v>663</v>
      </c>
      <c r="K11" s="69">
        <v>0</v>
      </c>
      <c r="L11" s="73" t="s">
        <v>664</v>
      </c>
      <c r="M11" s="69">
        <v>0</v>
      </c>
      <c r="N11" s="73" t="s">
        <v>665</v>
      </c>
      <c r="O11" s="69">
        <v>0</v>
      </c>
      <c r="P11" s="73" t="s">
        <v>666</v>
      </c>
      <c r="Q11" s="69">
        <v>0</v>
      </c>
      <c r="R11" s="73" t="s">
        <v>667</v>
      </c>
      <c r="S11" s="69">
        <v>0</v>
      </c>
      <c r="T11" s="73" t="s">
        <v>668</v>
      </c>
      <c r="U11" s="69">
        <f t="shared" si="0"/>
        <v>8150.84</v>
      </c>
    </row>
    <row r="12" spans="1:21" ht="14.25">
      <c r="A12" s="74">
        <f>'Dados Cadastrais'!A11</f>
        <v>999</v>
      </c>
      <c r="B12" s="27" t="str">
        <f>'Dados Cadastrais'!B11</f>
        <v>LUIZ GONZAGA ALMEIDA FILHO</v>
      </c>
      <c r="C12" s="69">
        <v>726</v>
      </c>
      <c r="D12" s="69">
        <v>0</v>
      </c>
      <c r="E12" s="69">
        <v>2894.76</v>
      </c>
      <c r="F12" s="69">
        <v>0</v>
      </c>
      <c r="G12" s="69">
        <v>4377.73</v>
      </c>
      <c r="H12" s="69">
        <v>0</v>
      </c>
      <c r="I12" s="69">
        <v>0</v>
      </c>
      <c r="J12" s="73" t="s">
        <v>663</v>
      </c>
      <c r="K12" s="69">
        <v>0</v>
      </c>
      <c r="L12" s="73" t="s">
        <v>664</v>
      </c>
      <c r="M12" s="69">
        <v>0</v>
      </c>
      <c r="N12" s="73" t="s">
        <v>665</v>
      </c>
      <c r="O12" s="69">
        <v>0</v>
      </c>
      <c r="P12" s="73" t="s">
        <v>666</v>
      </c>
      <c r="Q12" s="69">
        <v>0</v>
      </c>
      <c r="R12" s="73" t="s">
        <v>667</v>
      </c>
      <c r="S12" s="69">
        <v>0</v>
      </c>
      <c r="T12" s="73" t="s">
        <v>668</v>
      </c>
      <c r="U12" s="69">
        <f t="shared" si="0"/>
        <v>7998.49</v>
      </c>
    </row>
    <row r="13" spans="1:21" ht="14.25">
      <c r="A13" s="74">
        <f>'Dados Cadastrais'!A12</f>
        <v>999</v>
      </c>
      <c r="B13" s="27" t="str">
        <f>'Dados Cadastrais'!B12</f>
        <v>KLEBER COSTA CARVALHO</v>
      </c>
      <c r="C13" s="69">
        <v>726</v>
      </c>
      <c r="D13" s="69">
        <v>0</v>
      </c>
      <c r="E13" s="69">
        <v>3047.11</v>
      </c>
      <c r="F13" s="69">
        <v>0</v>
      </c>
      <c r="G13" s="69">
        <v>4377.73</v>
      </c>
      <c r="H13" s="69">
        <v>0</v>
      </c>
      <c r="I13" s="69">
        <v>0</v>
      </c>
      <c r="J13" s="73" t="s">
        <v>663</v>
      </c>
      <c r="K13" s="69">
        <v>0</v>
      </c>
      <c r="L13" s="73" t="s">
        <v>664</v>
      </c>
      <c r="M13" s="69">
        <v>0</v>
      </c>
      <c r="N13" s="73" t="s">
        <v>665</v>
      </c>
      <c r="O13" s="69">
        <v>0</v>
      </c>
      <c r="P13" s="73" t="s">
        <v>666</v>
      </c>
      <c r="Q13" s="69">
        <v>0</v>
      </c>
      <c r="R13" s="73" t="s">
        <v>667</v>
      </c>
      <c r="S13" s="69">
        <v>0</v>
      </c>
      <c r="T13" s="73" t="s">
        <v>668</v>
      </c>
      <c r="U13" s="69">
        <f t="shared" si="0"/>
        <v>8150.84</v>
      </c>
    </row>
    <row r="14" spans="1:21" ht="14.25">
      <c r="A14" s="74">
        <f>'Dados Cadastrais'!A13</f>
        <v>999</v>
      </c>
      <c r="B14" s="27" t="str">
        <f>'Dados Cadastrais'!B13</f>
        <v>JOSÉ BERNARDO SILVA RODRIGUES</v>
      </c>
      <c r="C14" s="69">
        <v>726</v>
      </c>
      <c r="D14" s="69">
        <v>0</v>
      </c>
      <c r="E14" s="69">
        <v>0</v>
      </c>
      <c r="F14" s="69">
        <v>0</v>
      </c>
      <c r="G14" s="69">
        <v>4377.73</v>
      </c>
      <c r="H14" s="69">
        <v>0</v>
      </c>
      <c r="I14" s="69">
        <v>0</v>
      </c>
      <c r="J14" s="73" t="s">
        <v>663</v>
      </c>
      <c r="K14" s="69">
        <v>0</v>
      </c>
      <c r="L14" s="73" t="s">
        <v>664</v>
      </c>
      <c r="M14" s="69">
        <v>0</v>
      </c>
      <c r="N14" s="73" t="s">
        <v>665</v>
      </c>
      <c r="O14" s="69">
        <v>0</v>
      </c>
      <c r="P14" s="73" t="s">
        <v>666</v>
      </c>
      <c r="Q14" s="69">
        <v>0</v>
      </c>
      <c r="R14" s="73" t="s">
        <v>667</v>
      </c>
      <c r="S14" s="69">
        <v>0</v>
      </c>
      <c r="T14" s="73" t="s">
        <v>668</v>
      </c>
      <c r="U14" s="69">
        <f t="shared" si="0"/>
        <v>5103.73</v>
      </c>
    </row>
    <row r="15" spans="1:21" ht="14.25">
      <c r="A15" s="74">
        <f>'Dados Cadastrais'!A14</f>
        <v>999</v>
      </c>
      <c r="B15" s="27" t="str">
        <f>'Dados Cadastrais'!B14</f>
        <v>JAIME FERREIRA DE ARAÚJO</v>
      </c>
      <c r="C15" s="69">
        <v>726</v>
      </c>
      <c r="D15" s="69">
        <v>0</v>
      </c>
      <c r="E15" s="69">
        <v>0</v>
      </c>
      <c r="F15" s="69">
        <v>0</v>
      </c>
      <c r="G15" s="69">
        <v>4377.73</v>
      </c>
      <c r="H15" s="69">
        <v>0</v>
      </c>
      <c r="I15" s="69">
        <v>0</v>
      </c>
      <c r="J15" s="73" t="s">
        <v>663</v>
      </c>
      <c r="K15" s="69">
        <v>0</v>
      </c>
      <c r="L15" s="73" t="s">
        <v>664</v>
      </c>
      <c r="M15" s="69">
        <v>0</v>
      </c>
      <c r="N15" s="73" t="s">
        <v>665</v>
      </c>
      <c r="O15" s="69">
        <v>0</v>
      </c>
      <c r="P15" s="73" t="s">
        <v>666</v>
      </c>
      <c r="Q15" s="69">
        <v>0</v>
      </c>
      <c r="R15" s="73" t="s">
        <v>667</v>
      </c>
      <c r="S15" s="69">
        <v>0</v>
      </c>
      <c r="T15" s="73" t="s">
        <v>668</v>
      </c>
      <c r="U15" s="69">
        <f t="shared" si="0"/>
        <v>5103.73</v>
      </c>
    </row>
    <row r="16" spans="1:21" ht="14.25">
      <c r="A16" s="74">
        <f>'Dados Cadastrais'!A15</f>
        <v>999</v>
      </c>
      <c r="B16" s="27" t="str">
        <f>'Dados Cadastrais'!B15</f>
        <v>JOSEMAR LOPES SANTOS</v>
      </c>
      <c r="C16" s="69">
        <v>726</v>
      </c>
      <c r="D16" s="69">
        <v>0</v>
      </c>
      <c r="E16" s="69">
        <v>2894.76</v>
      </c>
      <c r="F16" s="69">
        <v>0</v>
      </c>
      <c r="G16" s="69">
        <v>4377.73</v>
      </c>
      <c r="H16" s="69">
        <v>0</v>
      </c>
      <c r="I16" s="69">
        <v>0</v>
      </c>
      <c r="J16" s="73" t="s">
        <v>663</v>
      </c>
      <c r="K16" s="69">
        <v>0</v>
      </c>
      <c r="L16" s="73" t="s">
        <v>664</v>
      </c>
      <c r="M16" s="69">
        <v>0</v>
      </c>
      <c r="N16" s="73" t="s">
        <v>665</v>
      </c>
      <c r="O16" s="69">
        <v>0</v>
      </c>
      <c r="P16" s="73" t="s">
        <v>666</v>
      </c>
      <c r="Q16" s="69">
        <v>0</v>
      </c>
      <c r="R16" s="73" t="s">
        <v>667</v>
      </c>
      <c r="S16" s="69">
        <v>0</v>
      </c>
      <c r="T16" s="73" t="s">
        <v>668</v>
      </c>
      <c r="U16" s="69">
        <f t="shared" si="0"/>
        <v>7998.49</v>
      </c>
    </row>
    <row r="17" spans="1:21" ht="14.25">
      <c r="A17" s="74">
        <f>'Dados Cadastrais'!A16</f>
        <v>999</v>
      </c>
      <c r="B17" s="27" t="str">
        <f>'Dados Cadastrais'!B16</f>
        <v>JOÃO SANTANA SOUSA</v>
      </c>
      <c r="C17" s="69">
        <v>726</v>
      </c>
      <c r="D17" s="69">
        <v>0</v>
      </c>
      <c r="E17" s="69">
        <v>3047.11</v>
      </c>
      <c r="F17" s="69">
        <v>0</v>
      </c>
      <c r="G17" s="69">
        <v>4377.73</v>
      </c>
      <c r="H17" s="69">
        <v>0</v>
      </c>
      <c r="I17" s="69">
        <v>0</v>
      </c>
      <c r="J17" s="73" t="s">
        <v>663</v>
      </c>
      <c r="K17" s="69">
        <v>0</v>
      </c>
      <c r="L17" s="73" t="s">
        <v>664</v>
      </c>
      <c r="M17" s="69">
        <v>0</v>
      </c>
      <c r="N17" s="73" t="s">
        <v>665</v>
      </c>
      <c r="O17" s="69">
        <v>0</v>
      </c>
      <c r="P17" s="73" t="s">
        <v>666</v>
      </c>
      <c r="Q17" s="69">
        <v>0</v>
      </c>
      <c r="R17" s="73" t="s">
        <v>667</v>
      </c>
      <c r="S17" s="69">
        <v>0</v>
      </c>
      <c r="T17" s="73" t="s">
        <v>668</v>
      </c>
      <c r="U17" s="69">
        <f t="shared" si="0"/>
        <v>8150.84</v>
      </c>
    </row>
    <row r="18" spans="1:21" ht="14.25">
      <c r="A18" s="74">
        <f>'Dados Cadastrais'!A17</f>
        <v>999</v>
      </c>
      <c r="B18" s="27" t="str">
        <f>'Dados Cadastrais'!B17</f>
        <v>VICENTE DE PAULA GOMES DE CASTRO</v>
      </c>
      <c r="C18" s="69">
        <v>726</v>
      </c>
      <c r="D18" s="69">
        <v>0</v>
      </c>
      <c r="E18" s="69">
        <v>3047.11</v>
      </c>
      <c r="F18" s="69">
        <v>0</v>
      </c>
      <c r="G18" s="69">
        <v>4377.73</v>
      </c>
      <c r="H18" s="69">
        <v>0</v>
      </c>
      <c r="I18" s="69">
        <v>0</v>
      </c>
      <c r="J18" s="73" t="s">
        <v>663</v>
      </c>
      <c r="K18" s="69">
        <v>0</v>
      </c>
      <c r="L18" s="73" t="s">
        <v>664</v>
      </c>
      <c r="M18" s="69">
        <v>0</v>
      </c>
      <c r="N18" s="73" t="s">
        <v>665</v>
      </c>
      <c r="O18" s="69">
        <v>0</v>
      </c>
      <c r="P18" s="73" t="s">
        <v>666</v>
      </c>
      <c r="Q18" s="69">
        <v>0</v>
      </c>
      <c r="R18" s="73" t="s">
        <v>667</v>
      </c>
      <c r="S18" s="69">
        <v>0</v>
      </c>
      <c r="T18" s="73" t="s">
        <v>668</v>
      </c>
      <c r="U18" s="69">
        <f t="shared" si="0"/>
        <v>8150.84</v>
      </c>
    </row>
    <row r="19" spans="1:21" ht="14.25">
      <c r="A19" s="74">
        <f>'Dados Cadastrais'!A18</f>
        <v>999</v>
      </c>
      <c r="B19" s="27" t="str">
        <f>'Dados Cadastrais'!B18</f>
        <v>MARCELINO CHAVES EVERTON</v>
      </c>
      <c r="C19" s="69">
        <v>726</v>
      </c>
      <c r="D19" s="69">
        <v>0</v>
      </c>
      <c r="E19" s="69">
        <v>3047.11</v>
      </c>
      <c r="F19" s="69">
        <v>0</v>
      </c>
      <c r="G19" s="69">
        <v>4377.73</v>
      </c>
      <c r="H19" s="69">
        <v>0</v>
      </c>
      <c r="I19" s="69">
        <v>0</v>
      </c>
      <c r="J19" s="73" t="s">
        <v>663</v>
      </c>
      <c r="K19" s="69">
        <v>0</v>
      </c>
      <c r="L19" s="73" t="s">
        <v>664</v>
      </c>
      <c r="M19" s="69">
        <v>0</v>
      </c>
      <c r="N19" s="73" t="s">
        <v>665</v>
      </c>
      <c r="O19" s="69">
        <v>0</v>
      </c>
      <c r="P19" s="73" t="s">
        <v>666</v>
      </c>
      <c r="Q19" s="69">
        <v>0</v>
      </c>
      <c r="R19" s="73" t="s">
        <v>667</v>
      </c>
      <c r="S19" s="69">
        <v>0</v>
      </c>
      <c r="T19" s="73" t="s">
        <v>668</v>
      </c>
      <c r="U19" s="69">
        <f t="shared" si="0"/>
        <v>8150.84</v>
      </c>
    </row>
    <row r="20" spans="1:21" ht="14.25">
      <c r="A20" s="74">
        <f>'Dados Cadastrais'!A19</f>
        <v>999</v>
      </c>
      <c r="B20" s="27" t="str">
        <f>'Dados Cadastrais'!B19</f>
        <v>CLEONES CARVALHO CUNHA</v>
      </c>
      <c r="C20" s="69">
        <v>726</v>
      </c>
      <c r="D20" s="69">
        <v>0</v>
      </c>
      <c r="E20" s="69">
        <v>2285.33</v>
      </c>
      <c r="F20" s="69">
        <v>0</v>
      </c>
      <c r="G20" s="69">
        <v>4377.73</v>
      </c>
      <c r="H20" s="69">
        <v>0</v>
      </c>
      <c r="I20" s="69">
        <v>0</v>
      </c>
      <c r="J20" s="73" t="s">
        <v>663</v>
      </c>
      <c r="K20" s="69">
        <v>0</v>
      </c>
      <c r="L20" s="73" t="s">
        <v>664</v>
      </c>
      <c r="M20" s="69">
        <v>0</v>
      </c>
      <c r="N20" s="73" t="s">
        <v>665</v>
      </c>
      <c r="O20" s="69">
        <v>0</v>
      </c>
      <c r="P20" s="73" t="s">
        <v>666</v>
      </c>
      <c r="Q20" s="69">
        <v>0</v>
      </c>
      <c r="R20" s="73" t="s">
        <v>667</v>
      </c>
      <c r="S20" s="69">
        <v>0</v>
      </c>
      <c r="T20" s="73" t="s">
        <v>668</v>
      </c>
      <c r="U20" s="69">
        <f t="shared" si="0"/>
        <v>7389.0599999999995</v>
      </c>
    </row>
    <row r="21" spans="1:21" ht="14.25">
      <c r="A21" s="74">
        <f>'Dados Cadastrais'!A20</f>
        <v>999</v>
      </c>
      <c r="B21" s="27" t="str">
        <f>'Dados Cadastrais'!B20</f>
        <v>MARCELO CARVALHO SILVA</v>
      </c>
      <c r="C21" s="69">
        <v>726</v>
      </c>
      <c r="D21" s="69">
        <v>0</v>
      </c>
      <c r="E21" s="69">
        <v>2285.33</v>
      </c>
      <c r="F21" s="69">
        <v>0</v>
      </c>
      <c r="G21" s="69">
        <v>4377.73</v>
      </c>
      <c r="H21" s="69">
        <v>0</v>
      </c>
      <c r="I21" s="69">
        <v>0</v>
      </c>
      <c r="J21" s="73" t="s">
        <v>663</v>
      </c>
      <c r="K21" s="69">
        <v>0</v>
      </c>
      <c r="L21" s="73" t="s">
        <v>664</v>
      </c>
      <c r="M21" s="69">
        <v>0</v>
      </c>
      <c r="N21" s="73" t="s">
        <v>665</v>
      </c>
      <c r="O21" s="69">
        <v>0</v>
      </c>
      <c r="P21" s="73" t="s">
        <v>666</v>
      </c>
      <c r="Q21" s="69">
        <v>0</v>
      </c>
      <c r="R21" s="73" t="s">
        <v>667</v>
      </c>
      <c r="S21" s="69">
        <v>0</v>
      </c>
      <c r="T21" s="73" t="s">
        <v>668</v>
      </c>
      <c r="U21" s="69">
        <f t="shared" si="0"/>
        <v>7389.0599999999995</v>
      </c>
    </row>
    <row r="22" spans="1:21" ht="14.25">
      <c r="A22" s="74">
        <f>'Dados Cadastrais'!A21</f>
        <v>999</v>
      </c>
      <c r="B22" s="27" t="str">
        <f>'Dados Cadastrais'!B21</f>
        <v>ANGELA MARIA MORAES SALAZAR</v>
      </c>
      <c r="C22" s="69">
        <v>726</v>
      </c>
      <c r="D22" s="69">
        <v>0</v>
      </c>
      <c r="E22" s="69">
        <v>2285.33</v>
      </c>
      <c r="F22" s="69">
        <v>0</v>
      </c>
      <c r="G22" s="69">
        <v>4377.73</v>
      </c>
      <c r="H22" s="69">
        <v>0</v>
      </c>
      <c r="I22" s="69">
        <v>0</v>
      </c>
      <c r="J22" s="73" t="s">
        <v>663</v>
      </c>
      <c r="K22" s="69">
        <v>0</v>
      </c>
      <c r="L22" s="73" t="s">
        <v>664</v>
      </c>
      <c r="M22" s="69">
        <v>0</v>
      </c>
      <c r="N22" s="73" t="s">
        <v>665</v>
      </c>
      <c r="O22" s="69">
        <v>0</v>
      </c>
      <c r="P22" s="73" t="s">
        <v>666</v>
      </c>
      <c r="Q22" s="69">
        <v>0</v>
      </c>
      <c r="R22" s="73" t="s">
        <v>667</v>
      </c>
      <c r="S22" s="69">
        <v>0</v>
      </c>
      <c r="T22" s="73" t="s">
        <v>668</v>
      </c>
      <c r="U22" s="69">
        <f t="shared" si="0"/>
        <v>7389.0599999999995</v>
      </c>
    </row>
    <row r="23" spans="1:21" ht="14.25">
      <c r="A23" s="74">
        <f>'Dados Cadastrais'!A22</f>
        <v>999</v>
      </c>
      <c r="B23" s="27" t="str">
        <f>'Dados Cadastrais'!B22</f>
        <v>JOSÉ LUIZ OLIVEIRA DE ALMEIDA</v>
      </c>
      <c r="C23" s="69">
        <v>726</v>
      </c>
      <c r="D23" s="69">
        <v>0</v>
      </c>
      <c r="E23" s="69">
        <v>0</v>
      </c>
      <c r="F23" s="69">
        <v>0</v>
      </c>
      <c r="G23" s="69">
        <v>4377.73</v>
      </c>
      <c r="H23" s="69">
        <v>0</v>
      </c>
      <c r="I23" s="69">
        <v>0</v>
      </c>
      <c r="J23" s="73" t="s">
        <v>663</v>
      </c>
      <c r="K23" s="69">
        <v>0</v>
      </c>
      <c r="L23" s="73" t="s">
        <v>664</v>
      </c>
      <c r="M23" s="69">
        <v>0</v>
      </c>
      <c r="N23" s="73" t="s">
        <v>665</v>
      </c>
      <c r="O23" s="69">
        <v>0</v>
      </c>
      <c r="P23" s="73" t="s">
        <v>666</v>
      </c>
      <c r="Q23" s="69">
        <v>0</v>
      </c>
      <c r="R23" s="73" t="s">
        <v>667</v>
      </c>
      <c r="S23" s="69">
        <v>0</v>
      </c>
      <c r="T23" s="73" t="s">
        <v>668</v>
      </c>
      <c r="U23" s="69">
        <f t="shared" si="0"/>
        <v>5103.73</v>
      </c>
    </row>
    <row r="24" spans="1:21" ht="14.25">
      <c r="A24" s="74">
        <f>'Dados Cadastrais'!A23</f>
        <v>999</v>
      </c>
      <c r="B24" s="27" t="str">
        <f>'Dados Cadastrais'!B23</f>
        <v>RAIMUNDO JOSÉ BARROS DE SOUSA</v>
      </c>
      <c r="C24" s="69">
        <v>726</v>
      </c>
      <c r="D24" s="69">
        <v>0</v>
      </c>
      <c r="E24" s="69">
        <v>3047.11</v>
      </c>
      <c r="F24" s="69">
        <v>0</v>
      </c>
      <c r="G24" s="69">
        <v>4377.73</v>
      </c>
      <c r="H24" s="69">
        <v>0</v>
      </c>
      <c r="I24" s="69">
        <v>0</v>
      </c>
      <c r="J24" s="73" t="s">
        <v>663</v>
      </c>
      <c r="K24" s="69">
        <v>0</v>
      </c>
      <c r="L24" s="73" t="s">
        <v>664</v>
      </c>
      <c r="M24" s="69">
        <v>0</v>
      </c>
      <c r="N24" s="73" t="s">
        <v>665</v>
      </c>
      <c r="O24" s="69">
        <v>0</v>
      </c>
      <c r="P24" s="73" t="s">
        <v>666</v>
      </c>
      <c r="Q24" s="69">
        <v>0</v>
      </c>
      <c r="R24" s="73" t="s">
        <v>667</v>
      </c>
      <c r="S24" s="69">
        <v>0</v>
      </c>
      <c r="T24" s="73" t="s">
        <v>668</v>
      </c>
      <c r="U24" s="69">
        <f t="shared" si="0"/>
        <v>8150.84</v>
      </c>
    </row>
    <row r="25" spans="1:21" ht="14.25">
      <c r="A25" s="74">
        <f>'Dados Cadastrais'!A24</f>
        <v>999</v>
      </c>
      <c r="B25" s="27" t="str">
        <f>'Dados Cadastrais'!B24</f>
        <v>DOUGLAS AIRTON FERREIRA AMORIM</v>
      </c>
      <c r="C25" s="69">
        <v>726</v>
      </c>
      <c r="D25" s="69">
        <v>0</v>
      </c>
      <c r="E25" s="69">
        <v>0</v>
      </c>
      <c r="F25" s="69">
        <v>0</v>
      </c>
      <c r="G25" s="69">
        <v>4377.73</v>
      </c>
      <c r="H25" s="69">
        <v>0</v>
      </c>
      <c r="I25" s="69">
        <v>0</v>
      </c>
      <c r="J25" s="73" t="s">
        <v>663</v>
      </c>
      <c r="K25" s="69">
        <v>0</v>
      </c>
      <c r="L25" s="73" t="s">
        <v>664</v>
      </c>
      <c r="M25" s="69">
        <v>0</v>
      </c>
      <c r="N25" s="73" t="s">
        <v>665</v>
      </c>
      <c r="O25" s="69">
        <v>0</v>
      </c>
      <c r="P25" s="73" t="s">
        <v>666</v>
      </c>
      <c r="Q25" s="69">
        <v>0</v>
      </c>
      <c r="R25" s="73" t="s">
        <v>667</v>
      </c>
      <c r="S25" s="69">
        <v>0</v>
      </c>
      <c r="T25" s="73" t="s">
        <v>668</v>
      </c>
      <c r="U25" s="69">
        <f t="shared" si="0"/>
        <v>5103.73</v>
      </c>
    </row>
    <row r="26" spans="1:21" ht="14.25">
      <c r="A26" s="74">
        <f>'Dados Cadastrais'!A25</f>
        <v>999</v>
      </c>
      <c r="B26" s="27" t="str">
        <f>'Dados Cadastrais'!B25</f>
        <v>TYRONE JOSÉ SILVA</v>
      </c>
      <c r="C26" s="69">
        <v>726</v>
      </c>
      <c r="D26" s="69">
        <v>0</v>
      </c>
      <c r="E26" s="69">
        <v>0</v>
      </c>
      <c r="F26" s="69">
        <v>0</v>
      </c>
      <c r="G26" s="69">
        <v>4377.73</v>
      </c>
      <c r="H26" s="69">
        <v>0</v>
      </c>
      <c r="I26" s="69">
        <v>0</v>
      </c>
      <c r="J26" s="73" t="s">
        <v>663</v>
      </c>
      <c r="K26" s="69">
        <v>0</v>
      </c>
      <c r="L26" s="73" t="s">
        <v>664</v>
      </c>
      <c r="M26" s="69">
        <v>0</v>
      </c>
      <c r="N26" s="73" t="s">
        <v>665</v>
      </c>
      <c r="O26" s="69">
        <v>0</v>
      </c>
      <c r="P26" s="73" t="s">
        <v>666</v>
      </c>
      <c r="Q26" s="69">
        <v>0</v>
      </c>
      <c r="R26" s="73" t="s">
        <v>667</v>
      </c>
      <c r="S26" s="69">
        <v>0</v>
      </c>
      <c r="T26" s="73" t="s">
        <v>668</v>
      </c>
      <c r="U26" s="69">
        <f t="shared" si="0"/>
        <v>5103.73</v>
      </c>
    </row>
    <row r="27" spans="1:21" ht="14.25">
      <c r="A27" s="74">
        <f>'Dados Cadastrais'!A26</f>
        <v>999</v>
      </c>
      <c r="B27" s="27" t="str">
        <f>'Dados Cadastrais'!B26</f>
        <v>NELMA CELESTE SOUZA SILVA SARNEY COSTA</v>
      </c>
      <c r="C27" s="69">
        <v>726</v>
      </c>
      <c r="D27" s="69">
        <v>0</v>
      </c>
      <c r="E27" s="69">
        <v>3047.11</v>
      </c>
      <c r="F27" s="69">
        <v>0</v>
      </c>
      <c r="G27" s="69">
        <v>4377.73</v>
      </c>
      <c r="H27" s="69">
        <v>0</v>
      </c>
      <c r="I27" s="69">
        <v>0</v>
      </c>
      <c r="J27" s="73" t="s">
        <v>663</v>
      </c>
      <c r="K27" s="69">
        <v>0</v>
      </c>
      <c r="L27" s="73" t="s">
        <v>664</v>
      </c>
      <c r="M27" s="69">
        <v>0</v>
      </c>
      <c r="N27" s="73" t="s">
        <v>665</v>
      </c>
      <c r="O27" s="69">
        <v>0</v>
      </c>
      <c r="P27" s="73" t="s">
        <v>666</v>
      </c>
      <c r="Q27" s="69">
        <v>0</v>
      </c>
      <c r="R27" s="73" t="s">
        <v>667</v>
      </c>
      <c r="S27" s="69">
        <v>0</v>
      </c>
      <c r="T27" s="73" t="s">
        <v>668</v>
      </c>
      <c r="U27" s="69">
        <f t="shared" si="0"/>
        <v>8150.84</v>
      </c>
    </row>
    <row r="28" spans="1:21" ht="14.25">
      <c r="A28" s="74">
        <f>'Dados Cadastrais'!A27</f>
        <v>999</v>
      </c>
      <c r="B28" s="27" t="str">
        <f>'Dados Cadastrais'!B27</f>
        <v>SAMUEL BATISTA DE SOUZA</v>
      </c>
      <c r="C28" s="69">
        <v>726</v>
      </c>
      <c r="D28" s="69">
        <v>0</v>
      </c>
      <c r="E28" s="69">
        <v>2894.76</v>
      </c>
      <c r="F28" s="69">
        <v>0</v>
      </c>
      <c r="G28" s="69">
        <v>4377.73</v>
      </c>
      <c r="H28" s="69">
        <v>0</v>
      </c>
      <c r="I28" s="69">
        <v>0</v>
      </c>
      <c r="J28" s="73" t="s">
        <v>663</v>
      </c>
      <c r="K28" s="69">
        <v>0</v>
      </c>
      <c r="L28" s="73" t="s">
        <v>664</v>
      </c>
      <c r="M28" s="69">
        <v>0</v>
      </c>
      <c r="N28" s="73" t="s">
        <v>665</v>
      </c>
      <c r="O28" s="69">
        <v>0</v>
      </c>
      <c r="P28" s="73" t="s">
        <v>666</v>
      </c>
      <c r="Q28" s="69">
        <v>0</v>
      </c>
      <c r="R28" s="73" t="s">
        <v>667</v>
      </c>
      <c r="S28" s="69">
        <v>0</v>
      </c>
      <c r="T28" s="73" t="s">
        <v>668</v>
      </c>
      <c r="U28" s="69">
        <f t="shared" si="0"/>
        <v>7998.49</v>
      </c>
    </row>
    <row r="29" spans="1:21" ht="14.25">
      <c r="A29" s="74">
        <f>'Dados Cadastrais'!A28</f>
        <v>999</v>
      </c>
      <c r="B29" s="27" t="str">
        <f>'Dados Cadastrais'!B28</f>
        <v>RAIMUNDO MORAES BOGÉA</v>
      </c>
      <c r="C29" s="69">
        <v>726</v>
      </c>
      <c r="D29" s="69">
        <v>0</v>
      </c>
      <c r="E29" s="69">
        <v>2894.76</v>
      </c>
      <c r="F29" s="69">
        <v>0</v>
      </c>
      <c r="G29" s="69">
        <v>4377.73</v>
      </c>
      <c r="H29" s="69">
        <v>0</v>
      </c>
      <c r="I29" s="69">
        <v>0</v>
      </c>
      <c r="J29" s="73" t="s">
        <v>663</v>
      </c>
      <c r="K29" s="69">
        <v>0</v>
      </c>
      <c r="L29" s="73" t="s">
        <v>664</v>
      </c>
      <c r="M29" s="69">
        <v>0</v>
      </c>
      <c r="N29" s="73" t="s">
        <v>665</v>
      </c>
      <c r="O29" s="69">
        <v>0</v>
      </c>
      <c r="P29" s="73" t="s">
        <v>666</v>
      </c>
      <c r="Q29" s="69">
        <v>0</v>
      </c>
      <c r="R29" s="73" t="s">
        <v>667</v>
      </c>
      <c r="S29" s="69">
        <v>0</v>
      </c>
      <c r="T29" s="73" t="s">
        <v>668</v>
      </c>
      <c r="U29" s="69">
        <f t="shared" si="0"/>
        <v>7998.49</v>
      </c>
    </row>
    <row r="30" spans="1:21" ht="14.25">
      <c r="A30" s="74">
        <f>'Dados Cadastrais'!A29</f>
        <v>999</v>
      </c>
      <c r="B30" s="27" t="str">
        <f>'Dados Cadastrais'!B29</f>
        <v>JOSÉ JORGE FIGUEIREDO DOS ANJOS</v>
      </c>
      <c r="C30" s="69">
        <v>726</v>
      </c>
      <c r="D30" s="69">
        <v>0</v>
      </c>
      <c r="E30" s="69">
        <v>2171.07</v>
      </c>
      <c r="F30" s="69">
        <v>0</v>
      </c>
      <c r="G30" s="69">
        <v>4377.73</v>
      </c>
      <c r="H30" s="69">
        <v>0</v>
      </c>
      <c r="I30" s="69">
        <v>0</v>
      </c>
      <c r="J30" s="73" t="s">
        <v>663</v>
      </c>
      <c r="K30" s="69">
        <v>0</v>
      </c>
      <c r="L30" s="73" t="s">
        <v>664</v>
      </c>
      <c r="M30" s="69">
        <v>0</v>
      </c>
      <c r="N30" s="73" t="s">
        <v>665</v>
      </c>
      <c r="O30" s="69">
        <v>0</v>
      </c>
      <c r="P30" s="73" t="s">
        <v>666</v>
      </c>
      <c r="Q30" s="69">
        <v>0</v>
      </c>
      <c r="R30" s="73" t="s">
        <v>667</v>
      </c>
      <c r="S30" s="69">
        <v>0</v>
      </c>
      <c r="T30" s="73" t="s">
        <v>668</v>
      </c>
      <c r="U30" s="69">
        <f t="shared" si="0"/>
        <v>7274.799999999999</v>
      </c>
    </row>
    <row r="31" spans="1:21" ht="14.25">
      <c r="A31" s="74">
        <f>'Dados Cadastrais'!A30</f>
        <v>999</v>
      </c>
      <c r="B31" s="27" t="str">
        <f>'Dados Cadastrais'!B30</f>
        <v>JOSÉ JOAQUIM FIGUEIREDO DOS ANJOS</v>
      </c>
      <c r="C31" s="69">
        <v>726</v>
      </c>
      <c r="D31" s="69">
        <v>0</v>
      </c>
      <c r="E31" s="69">
        <v>3047.11</v>
      </c>
      <c r="F31" s="69">
        <v>0</v>
      </c>
      <c r="G31" s="69">
        <v>4377.73</v>
      </c>
      <c r="H31" s="69">
        <v>0</v>
      </c>
      <c r="I31" s="69">
        <v>0</v>
      </c>
      <c r="J31" s="73" t="s">
        <v>663</v>
      </c>
      <c r="K31" s="69">
        <v>0</v>
      </c>
      <c r="L31" s="73" t="s">
        <v>664</v>
      </c>
      <c r="M31" s="69">
        <v>0</v>
      </c>
      <c r="N31" s="73" t="s">
        <v>665</v>
      </c>
      <c r="O31" s="69">
        <v>0</v>
      </c>
      <c r="P31" s="73" t="s">
        <v>666</v>
      </c>
      <c r="Q31" s="69">
        <v>0</v>
      </c>
      <c r="R31" s="73" t="s">
        <v>667</v>
      </c>
      <c r="S31" s="69">
        <v>0</v>
      </c>
      <c r="T31" s="73" t="s">
        <v>668</v>
      </c>
      <c r="U31" s="69">
        <f t="shared" si="0"/>
        <v>8150.84</v>
      </c>
    </row>
    <row r="32" spans="1:21" ht="14.25">
      <c r="A32" s="74">
        <f>'Dados Cadastrais'!A31</f>
        <v>999</v>
      </c>
      <c r="B32" s="27" t="str">
        <f>'Dados Cadastrais'!B31</f>
        <v>JOSÉ DE RIBAMAR CASTRO</v>
      </c>
      <c r="C32" s="69">
        <v>726</v>
      </c>
      <c r="D32" s="69">
        <v>0</v>
      </c>
      <c r="E32" s="69">
        <v>0</v>
      </c>
      <c r="F32" s="69">
        <v>0</v>
      </c>
      <c r="G32" s="69">
        <v>4377.73</v>
      </c>
      <c r="H32" s="69">
        <v>0</v>
      </c>
      <c r="I32" s="69">
        <v>0</v>
      </c>
      <c r="J32" s="73" t="s">
        <v>663</v>
      </c>
      <c r="K32" s="69">
        <v>0</v>
      </c>
      <c r="L32" s="73" t="s">
        <v>664</v>
      </c>
      <c r="M32" s="69">
        <v>0</v>
      </c>
      <c r="N32" s="73" t="s">
        <v>665</v>
      </c>
      <c r="O32" s="69">
        <v>0</v>
      </c>
      <c r="P32" s="73" t="s">
        <v>666</v>
      </c>
      <c r="Q32" s="69">
        <v>0</v>
      </c>
      <c r="R32" s="73" t="s">
        <v>667</v>
      </c>
      <c r="S32" s="69">
        <v>0</v>
      </c>
      <c r="T32" s="73" t="s">
        <v>668</v>
      </c>
      <c r="U32" s="69">
        <f t="shared" si="0"/>
        <v>5103.73</v>
      </c>
    </row>
    <row r="33" spans="1:21" ht="14.25">
      <c r="A33" s="74">
        <f>'Dados Cadastrais'!A32</f>
        <v>999</v>
      </c>
      <c r="B33" s="27" t="str">
        <f>'Dados Cadastrais'!B32</f>
        <v>ORIANA GOMES</v>
      </c>
      <c r="C33" s="69">
        <v>726</v>
      </c>
      <c r="D33" s="69">
        <v>0</v>
      </c>
      <c r="E33" s="69">
        <v>2894.76</v>
      </c>
      <c r="F33" s="69">
        <v>0</v>
      </c>
      <c r="G33" s="69">
        <v>4377.73</v>
      </c>
      <c r="H33" s="69">
        <v>0</v>
      </c>
      <c r="I33" s="69">
        <v>0</v>
      </c>
      <c r="J33" s="73" t="s">
        <v>663</v>
      </c>
      <c r="K33" s="69">
        <v>0</v>
      </c>
      <c r="L33" s="73" t="s">
        <v>664</v>
      </c>
      <c r="M33" s="69">
        <v>0</v>
      </c>
      <c r="N33" s="73" t="s">
        <v>665</v>
      </c>
      <c r="O33" s="69">
        <v>0</v>
      </c>
      <c r="P33" s="73" t="s">
        <v>666</v>
      </c>
      <c r="Q33" s="69">
        <v>0</v>
      </c>
      <c r="R33" s="73" t="s">
        <v>667</v>
      </c>
      <c r="S33" s="69">
        <v>0</v>
      </c>
      <c r="T33" s="73" t="s">
        <v>668</v>
      </c>
      <c r="U33" s="69">
        <f t="shared" si="0"/>
        <v>7998.49</v>
      </c>
    </row>
    <row r="34" spans="1:21" ht="14.25">
      <c r="A34" s="74">
        <f>'Dados Cadastrais'!A33</f>
        <v>999</v>
      </c>
      <c r="B34" s="27" t="str">
        <f>'Dados Cadastrais'!B33</f>
        <v>MANOEL AURELIANO FERREIRA NETO</v>
      </c>
      <c r="C34" s="69">
        <v>726</v>
      </c>
      <c r="D34" s="69">
        <v>0</v>
      </c>
      <c r="E34" s="69">
        <v>0</v>
      </c>
      <c r="F34" s="69">
        <v>0</v>
      </c>
      <c r="G34" s="69">
        <v>4377.73</v>
      </c>
      <c r="H34" s="69">
        <v>0</v>
      </c>
      <c r="I34" s="69">
        <v>0</v>
      </c>
      <c r="J34" s="73" t="s">
        <v>663</v>
      </c>
      <c r="K34" s="69">
        <v>0</v>
      </c>
      <c r="L34" s="73" t="s">
        <v>664</v>
      </c>
      <c r="M34" s="69">
        <v>0</v>
      </c>
      <c r="N34" s="73" t="s">
        <v>665</v>
      </c>
      <c r="O34" s="69">
        <v>0</v>
      </c>
      <c r="P34" s="73" t="s">
        <v>666</v>
      </c>
      <c r="Q34" s="69">
        <v>0</v>
      </c>
      <c r="R34" s="73" t="s">
        <v>667</v>
      </c>
      <c r="S34" s="69">
        <v>0</v>
      </c>
      <c r="T34" s="73" t="s">
        <v>668</v>
      </c>
      <c r="U34" s="69">
        <f t="shared" si="0"/>
        <v>5103.73</v>
      </c>
    </row>
    <row r="35" spans="1:21" ht="14.25">
      <c r="A35" s="74">
        <f>'Dados Cadastrais'!A34</f>
        <v>999</v>
      </c>
      <c r="B35" s="27" t="str">
        <f>'Dados Cadastrais'!B34</f>
        <v>MARIA DO SOCORRO MENDONÇA CARNEIRO</v>
      </c>
      <c r="C35" s="69">
        <v>726</v>
      </c>
      <c r="D35" s="69">
        <v>0</v>
      </c>
      <c r="E35" s="69">
        <v>2171.07</v>
      </c>
      <c r="F35" s="69">
        <v>0</v>
      </c>
      <c r="G35" s="69">
        <v>4377.73</v>
      </c>
      <c r="H35" s="69">
        <v>0</v>
      </c>
      <c r="I35" s="69">
        <v>0</v>
      </c>
      <c r="J35" s="73" t="s">
        <v>663</v>
      </c>
      <c r="K35" s="69">
        <v>0</v>
      </c>
      <c r="L35" s="73" t="s">
        <v>664</v>
      </c>
      <c r="M35" s="69">
        <v>0</v>
      </c>
      <c r="N35" s="73" t="s">
        <v>665</v>
      </c>
      <c r="O35" s="69">
        <v>0</v>
      </c>
      <c r="P35" s="73" t="s">
        <v>666</v>
      </c>
      <c r="Q35" s="69">
        <v>0</v>
      </c>
      <c r="R35" s="73" t="s">
        <v>667</v>
      </c>
      <c r="S35" s="69">
        <v>0</v>
      </c>
      <c r="T35" s="73" t="s">
        <v>668</v>
      </c>
      <c r="U35" s="69">
        <f t="shared" si="0"/>
        <v>7274.799999999999</v>
      </c>
    </row>
    <row r="36" spans="1:21" ht="14.25">
      <c r="A36" s="74">
        <f>'Dados Cadastrais'!A35</f>
        <v>999</v>
      </c>
      <c r="B36" s="27" t="str">
        <f>'Dados Cadastrais'!B35</f>
        <v>LUIZ DE FRANÇA BELCHIOR SILVA</v>
      </c>
      <c r="C36" s="69">
        <v>726</v>
      </c>
      <c r="D36" s="69">
        <v>0</v>
      </c>
      <c r="E36" s="69">
        <v>0</v>
      </c>
      <c r="F36" s="69">
        <v>0</v>
      </c>
      <c r="G36" s="69">
        <v>4377.73</v>
      </c>
      <c r="H36" s="69">
        <v>0</v>
      </c>
      <c r="I36" s="69">
        <v>0</v>
      </c>
      <c r="J36" s="73" t="s">
        <v>663</v>
      </c>
      <c r="K36" s="69">
        <v>0</v>
      </c>
      <c r="L36" s="73" t="s">
        <v>664</v>
      </c>
      <c r="M36" s="69">
        <v>0</v>
      </c>
      <c r="N36" s="73" t="s">
        <v>665</v>
      </c>
      <c r="O36" s="69">
        <v>0</v>
      </c>
      <c r="P36" s="73" t="s">
        <v>666</v>
      </c>
      <c r="Q36" s="69">
        <v>0</v>
      </c>
      <c r="R36" s="73" t="s">
        <v>667</v>
      </c>
      <c r="S36" s="69">
        <v>0</v>
      </c>
      <c r="T36" s="73" t="s">
        <v>668</v>
      </c>
      <c r="U36" s="69">
        <f t="shared" si="0"/>
        <v>5103.73</v>
      </c>
    </row>
    <row r="37" spans="1:21" ht="14.25">
      <c r="A37" s="74">
        <f>'Dados Cadastrais'!A36</f>
        <v>999</v>
      </c>
      <c r="B37" s="27" t="str">
        <f>'Dados Cadastrais'!B36</f>
        <v>LUCIMARY CASTELO BRANCO CAMPOS DOS SANTOS</v>
      </c>
      <c r="C37" s="69">
        <v>726</v>
      </c>
      <c r="D37" s="69">
        <v>0</v>
      </c>
      <c r="E37" s="69">
        <v>2171.07</v>
      </c>
      <c r="F37" s="69">
        <v>0</v>
      </c>
      <c r="G37" s="69">
        <v>0</v>
      </c>
      <c r="H37" s="69">
        <v>0</v>
      </c>
      <c r="I37" s="69">
        <v>0</v>
      </c>
      <c r="J37" s="73" t="s">
        <v>663</v>
      </c>
      <c r="K37" s="69">
        <v>0</v>
      </c>
      <c r="L37" s="73" t="s">
        <v>664</v>
      </c>
      <c r="M37" s="69">
        <v>0</v>
      </c>
      <c r="N37" s="73" t="s">
        <v>665</v>
      </c>
      <c r="O37" s="69">
        <v>0</v>
      </c>
      <c r="P37" s="73" t="s">
        <v>666</v>
      </c>
      <c r="Q37" s="69">
        <v>0</v>
      </c>
      <c r="R37" s="73" t="s">
        <v>667</v>
      </c>
      <c r="S37" s="69">
        <v>0</v>
      </c>
      <c r="T37" s="73" t="s">
        <v>668</v>
      </c>
      <c r="U37" s="69">
        <f t="shared" si="0"/>
        <v>2897.07</v>
      </c>
    </row>
    <row r="38" spans="1:21" ht="14.25">
      <c r="A38" s="74">
        <f>'Dados Cadastrais'!A37</f>
        <v>999</v>
      </c>
      <c r="B38" s="27" t="str">
        <f>'Dados Cadastrais'!B37</f>
        <v>SÔNIA MARIA AMARAL FERNANDES RIBEIRO</v>
      </c>
      <c r="C38" s="69">
        <v>726</v>
      </c>
      <c r="D38" s="69">
        <v>0</v>
      </c>
      <c r="E38" s="69">
        <v>2171.07</v>
      </c>
      <c r="F38" s="69">
        <v>0</v>
      </c>
      <c r="G38" s="69">
        <v>4377.73</v>
      </c>
      <c r="H38" s="69">
        <v>0</v>
      </c>
      <c r="I38" s="69">
        <v>0</v>
      </c>
      <c r="J38" s="73" t="s">
        <v>663</v>
      </c>
      <c r="K38" s="69">
        <v>0</v>
      </c>
      <c r="L38" s="73" t="s">
        <v>664</v>
      </c>
      <c r="M38" s="69">
        <v>0</v>
      </c>
      <c r="N38" s="73" t="s">
        <v>665</v>
      </c>
      <c r="O38" s="69">
        <v>0</v>
      </c>
      <c r="P38" s="73" t="s">
        <v>666</v>
      </c>
      <c r="Q38" s="69">
        <v>0</v>
      </c>
      <c r="R38" s="73" t="s">
        <v>667</v>
      </c>
      <c r="S38" s="69">
        <v>0</v>
      </c>
      <c r="T38" s="73" t="s">
        <v>668</v>
      </c>
      <c r="U38" s="69">
        <f t="shared" si="0"/>
        <v>7274.799999999999</v>
      </c>
    </row>
    <row r="39" spans="1:21" ht="14.25">
      <c r="A39" s="74">
        <f>'Dados Cadastrais'!A38</f>
        <v>999</v>
      </c>
      <c r="B39" s="27" t="str">
        <f>'Dados Cadastrais'!B38</f>
        <v>RAIMUNDO NONATO NERIS FERREIRA</v>
      </c>
      <c r="C39" s="69">
        <v>726</v>
      </c>
      <c r="D39" s="69">
        <v>0</v>
      </c>
      <c r="E39" s="69">
        <v>2171.07</v>
      </c>
      <c r="F39" s="69">
        <v>0</v>
      </c>
      <c r="G39" s="69">
        <v>4377.73</v>
      </c>
      <c r="H39" s="69">
        <v>0</v>
      </c>
      <c r="I39" s="69">
        <v>0</v>
      </c>
      <c r="J39" s="73" t="s">
        <v>663</v>
      </c>
      <c r="K39" s="69">
        <v>0</v>
      </c>
      <c r="L39" s="73" t="s">
        <v>664</v>
      </c>
      <c r="M39" s="69">
        <v>0</v>
      </c>
      <c r="N39" s="73" t="s">
        <v>665</v>
      </c>
      <c r="O39" s="69">
        <v>0</v>
      </c>
      <c r="P39" s="73" t="s">
        <v>666</v>
      </c>
      <c r="Q39" s="69">
        <v>0</v>
      </c>
      <c r="R39" s="73" t="s">
        <v>667</v>
      </c>
      <c r="S39" s="69">
        <v>0</v>
      </c>
      <c r="T39" s="73" t="s">
        <v>668</v>
      </c>
      <c r="U39" s="69">
        <f t="shared" si="0"/>
        <v>7274.799999999999</v>
      </c>
    </row>
    <row r="40" spans="1:21" ht="14.25">
      <c r="A40" s="74">
        <f>'Dados Cadastrais'!A39</f>
        <v>999</v>
      </c>
      <c r="B40" s="27" t="str">
        <f>'Dados Cadastrais'!B39</f>
        <v>TALVICK AFONSO ATTA DE FREITAS</v>
      </c>
      <c r="C40" s="69">
        <v>726</v>
      </c>
      <c r="D40" s="69">
        <v>0</v>
      </c>
      <c r="E40" s="69">
        <v>2894.76</v>
      </c>
      <c r="F40" s="69">
        <v>0</v>
      </c>
      <c r="G40" s="69">
        <v>4377.73</v>
      </c>
      <c r="H40" s="69">
        <v>0</v>
      </c>
      <c r="I40" s="69">
        <v>0</v>
      </c>
      <c r="J40" s="73" t="s">
        <v>663</v>
      </c>
      <c r="K40" s="69">
        <v>0</v>
      </c>
      <c r="L40" s="73" t="s">
        <v>664</v>
      </c>
      <c r="M40" s="69">
        <v>0</v>
      </c>
      <c r="N40" s="73" t="s">
        <v>665</v>
      </c>
      <c r="O40" s="69">
        <v>0</v>
      </c>
      <c r="P40" s="73" t="s">
        <v>666</v>
      </c>
      <c r="Q40" s="69">
        <v>0</v>
      </c>
      <c r="R40" s="73" t="s">
        <v>667</v>
      </c>
      <c r="S40" s="69">
        <v>0</v>
      </c>
      <c r="T40" s="73" t="s">
        <v>668</v>
      </c>
      <c r="U40" s="69">
        <f t="shared" si="0"/>
        <v>7998.49</v>
      </c>
    </row>
    <row r="41" spans="1:21" ht="14.25">
      <c r="A41" s="74">
        <f>'Dados Cadastrais'!A40</f>
        <v>999</v>
      </c>
      <c r="B41" s="27" t="str">
        <f>'Dados Cadastrais'!B40</f>
        <v>ANTÔNIO JOSÉ VIEIRA FILHO</v>
      </c>
      <c r="C41" s="69">
        <v>726</v>
      </c>
      <c r="D41" s="69">
        <v>0</v>
      </c>
      <c r="E41" s="69">
        <v>0</v>
      </c>
      <c r="F41" s="69">
        <v>0</v>
      </c>
      <c r="G41" s="69">
        <v>4377.73</v>
      </c>
      <c r="H41" s="69">
        <v>0</v>
      </c>
      <c r="I41" s="69">
        <v>0</v>
      </c>
      <c r="J41" s="73" t="s">
        <v>663</v>
      </c>
      <c r="K41" s="69">
        <v>0</v>
      </c>
      <c r="L41" s="73" t="s">
        <v>664</v>
      </c>
      <c r="M41" s="69">
        <v>0</v>
      </c>
      <c r="N41" s="73" t="s">
        <v>665</v>
      </c>
      <c r="O41" s="69">
        <v>0</v>
      </c>
      <c r="P41" s="73" t="s">
        <v>666</v>
      </c>
      <c r="Q41" s="69">
        <v>0</v>
      </c>
      <c r="R41" s="73" t="s">
        <v>667</v>
      </c>
      <c r="S41" s="69">
        <v>0</v>
      </c>
      <c r="T41" s="73" t="s">
        <v>668</v>
      </c>
      <c r="U41" s="69">
        <f t="shared" si="0"/>
        <v>5103.73</v>
      </c>
    </row>
    <row r="42" spans="1:21" ht="14.25">
      <c r="A42" s="74">
        <f>'Dados Cadastrais'!A41</f>
        <v>999</v>
      </c>
      <c r="B42" s="27" t="str">
        <f>'Dados Cadastrais'!B41</f>
        <v>JAMIL AGUIAR DA SILVA</v>
      </c>
      <c r="C42" s="69">
        <v>726</v>
      </c>
      <c r="D42" s="69">
        <v>0</v>
      </c>
      <c r="E42" s="69">
        <v>2894.76</v>
      </c>
      <c r="F42" s="69">
        <v>0</v>
      </c>
      <c r="G42" s="69">
        <v>4377.73</v>
      </c>
      <c r="H42" s="69">
        <v>0</v>
      </c>
      <c r="I42" s="69">
        <v>0</v>
      </c>
      <c r="J42" s="73" t="s">
        <v>663</v>
      </c>
      <c r="K42" s="69">
        <v>0</v>
      </c>
      <c r="L42" s="73" t="s">
        <v>664</v>
      </c>
      <c r="M42" s="69">
        <v>0</v>
      </c>
      <c r="N42" s="73" t="s">
        <v>665</v>
      </c>
      <c r="O42" s="69">
        <v>0</v>
      </c>
      <c r="P42" s="73" t="s">
        <v>666</v>
      </c>
      <c r="Q42" s="69">
        <v>0</v>
      </c>
      <c r="R42" s="73" t="s">
        <v>667</v>
      </c>
      <c r="S42" s="69">
        <v>0</v>
      </c>
      <c r="T42" s="73" t="s">
        <v>668</v>
      </c>
      <c r="U42" s="69">
        <f t="shared" si="0"/>
        <v>7998.49</v>
      </c>
    </row>
    <row r="43" spans="1:21" ht="14.25">
      <c r="A43" s="74">
        <f>'Dados Cadastrais'!A42</f>
        <v>999</v>
      </c>
      <c r="B43" s="27" t="str">
        <f>'Dados Cadastrais'!B42</f>
        <v>CÍCERO DIAS DE SOUSA FILHO</v>
      </c>
      <c r="C43" s="69">
        <v>726</v>
      </c>
      <c r="D43" s="69">
        <v>0</v>
      </c>
      <c r="E43" s="69">
        <v>2894.76</v>
      </c>
      <c r="F43" s="69">
        <v>0</v>
      </c>
      <c r="G43" s="69">
        <v>0</v>
      </c>
      <c r="H43" s="69">
        <v>0</v>
      </c>
      <c r="I43" s="69">
        <v>0</v>
      </c>
      <c r="J43" s="73" t="s">
        <v>663</v>
      </c>
      <c r="K43" s="69">
        <v>0</v>
      </c>
      <c r="L43" s="73" t="s">
        <v>664</v>
      </c>
      <c r="M43" s="69">
        <v>0</v>
      </c>
      <c r="N43" s="73" t="s">
        <v>665</v>
      </c>
      <c r="O43" s="69">
        <v>0</v>
      </c>
      <c r="P43" s="73" t="s">
        <v>666</v>
      </c>
      <c r="Q43" s="69">
        <v>0</v>
      </c>
      <c r="R43" s="73" t="s">
        <v>667</v>
      </c>
      <c r="S43" s="69">
        <v>0</v>
      </c>
      <c r="T43" s="73" t="s">
        <v>668</v>
      </c>
      <c r="U43" s="69">
        <f t="shared" si="0"/>
        <v>3620.76</v>
      </c>
    </row>
    <row r="44" spans="1:21" ht="14.25">
      <c r="A44" s="74">
        <f>'Dados Cadastrais'!A43</f>
        <v>999</v>
      </c>
      <c r="B44" s="27" t="str">
        <f>'Dados Cadastrais'!B43</f>
        <v>CRISTIANA DE SOUSA FERRAZ LEITE</v>
      </c>
      <c r="C44" s="69">
        <v>726</v>
      </c>
      <c r="D44" s="69">
        <v>0</v>
      </c>
      <c r="E44" s="69">
        <v>1736.85</v>
      </c>
      <c r="F44" s="69">
        <v>0</v>
      </c>
      <c r="G44" s="69">
        <v>4377.73</v>
      </c>
      <c r="H44" s="69">
        <v>0</v>
      </c>
      <c r="I44" s="69">
        <v>0</v>
      </c>
      <c r="J44" s="73" t="s">
        <v>663</v>
      </c>
      <c r="K44" s="69">
        <v>0</v>
      </c>
      <c r="L44" s="73" t="s">
        <v>664</v>
      </c>
      <c r="M44" s="69">
        <v>0</v>
      </c>
      <c r="N44" s="73" t="s">
        <v>665</v>
      </c>
      <c r="O44" s="69">
        <v>0</v>
      </c>
      <c r="P44" s="73" t="s">
        <v>666</v>
      </c>
      <c r="Q44" s="69">
        <v>0</v>
      </c>
      <c r="R44" s="73" t="s">
        <v>667</v>
      </c>
      <c r="S44" s="69">
        <v>0</v>
      </c>
      <c r="T44" s="73" t="s">
        <v>668</v>
      </c>
      <c r="U44" s="69">
        <f t="shared" si="0"/>
        <v>6840.58</v>
      </c>
    </row>
    <row r="45" spans="1:21" ht="14.25">
      <c r="A45" s="74">
        <f>'Dados Cadastrais'!A44</f>
        <v>999</v>
      </c>
      <c r="B45" s="27" t="str">
        <f>'Dados Cadastrais'!B44</f>
        <v>LUCAS DA COSTA RIBEIRO NETO</v>
      </c>
      <c r="C45" s="69">
        <v>726</v>
      </c>
      <c r="D45" s="69">
        <v>0</v>
      </c>
      <c r="E45" s="69">
        <v>2894.76</v>
      </c>
      <c r="F45" s="69">
        <v>0</v>
      </c>
      <c r="G45" s="69">
        <v>4377.73</v>
      </c>
      <c r="H45" s="69">
        <v>0</v>
      </c>
      <c r="I45" s="69">
        <v>0</v>
      </c>
      <c r="J45" s="73" t="s">
        <v>663</v>
      </c>
      <c r="K45" s="69">
        <v>0</v>
      </c>
      <c r="L45" s="73" t="s">
        <v>664</v>
      </c>
      <c r="M45" s="69">
        <v>0</v>
      </c>
      <c r="N45" s="73" t="s">
        <v>665</v>
      </c>
      <c r="O45" s="69">
        <v>0</v>
      </c>
      <c r="P45" s="73" t="s">
        <v>666</v>
      </c>
      <c r="Q45" s="69">
        <v>0</v>
      </c>
      <c r="R45" s="73" t="s">
        <v>667</v>
      </c>
      <c r="S45" s="69">
        <v>0</v>
      </c>
      <c r="T45" s="73" t="s">
        <v>668</v>
      </c>
      <c r="U45" s="69">
        <f t="shared" si="0"/>
        <v>7998.49</v>
      </c>
    </row>
    <row r="46" spans="1:21" ht="14.25">
      <c r="A46" s="74">
        <f>'Dados Cadastrais'!A45</f>
        <v>999</v>
      </c>
      <c r="B46" s="27" t="str">
        <f>'Dados Cadastrais'!B45</f>
        <v>MARIA FRANCISCA GUALBERTO DE GALIZA</v>
      </c>
      <c r="C46" s="69">
        <v>726</v>
      </c>
      <c r="D46" s="69">
        <v>0</v>
      </c>
      <c r="E46" s="69">
        <v>2171.07</v>
      </c>
      <c r="F46" s="69">
        <v>0</v>
      </c>
      <c r="G46" s="69">
        <v>4377.73</v>
      </c>
      <c r="H46" s="69">
        <v>0</v>
      </c>
      <c r="I46" s="69">
        <v>0</v>
      </c>
      <c r="J46" s="73" t="s">
        <v>663</v>
      </c>
      <c r="K46" s="69">
        <v>0</v>
      </c>
      <c r="L46" s="73" t="s">
        <v>664</v>
      </c>
      <c r="M46" s="69">
        <v>0</v>
      </c>
      <c r="N46" s="73" t="s">
        <v>665</v>
      </c>
      <c r="O46" s="69">
        <v>0</v>
      </c>
      <c r="P46" s="73" t="s">
        <v>666</v>
      </c>
      <c r="Q46" s="69">
        <v>0</v>
      </c>
      <c r="R46" s="73" t="s">
        <v>667</v>
      </c>
      <c r="S46" s="69">
        <v>0</v>
      </c>
      <c r="T46" s="73" t="s">
        <v>668</v>
      </c>
      <c r="U46" s="69">
        <f t="shared" si="0"/>
        <v>7274.799999999999</v>
      </c>
    </row>
    <row r="47" spans="1:21" ht="14.25">
      <c r="A47" s="74">
        <f>'Dados Cadastrais'!A46</f>
        <v>999</v>
      </c>
      <c r="B47" s="27" t="str">
        <f>'Dados Cadastrais'!B46</f>
        <v>JOSÉ EDILSON CARIDADE RIBEIRO</v>
      </c>
      <c r="C47" s="69">
        <v>726</v>
      </c>
      <c r="D47" s="69">
        <v>0</v>
      </c>
      <c r="E47" s="69">
        <v>0</v>
      </c>
      <c r="F47" s="69">
        <v>0</v>
      </c>
      <c r="G47" s="69">
        <v>4377.73</v>
      </c>
      <c r="H47" s="69">
        <v>0</v>
      </c>
      <c r="I47" s="69">
        <v>0</v>
      </c>
      <c r="J47" s="73" t="s">
        <v>663</v>
      </c>
      <c r="K47" s="69">
        <v>0</v>
      </c>
      <c r="L47" s="73" t="s">
        <v>664</v>
      </c>
      <c r="M47" s="69">
        <v>0</v>
      </c>
      <c r="N47" s="73" t="s">
        <v>665</v>
      </c>
      <c r="O47" s="69">
        <v>0</v>
      </c>
      <c r="P47" s="73" t="s">
        <v>666</v>
      </c>
      <c r="Q47" s="69">
        <v>0</v>
      </c>
      <c r="R47" s="73" t="s">
        <v>667</v>
      </c>
      <c r="S47" s="69">
        <v>0</v>
      </c>
      <c r="T47" s="73" t="s">
        <v>668</v>
      </c>
      <c r="U47" s="69">
        <f t="shared" si="0"/>
        <v>5103.73</v>
      </c>
    </row>
    <row r="48" spans="1:21" ht="14.25">
      <c r="A48" s="74">
        <f>'Dados Cadastrais'!A47</f>
        <v>999</v>
      </c>
      <c r="B48" s="27" t="str">
        <f>'Dados Cadastrais'!B47</f>
        <v>EDIMAR FERNANDO MENDONÇA DE SOUSA</v>
      </c>
      <c r="C48" s="69">
        <v>726</v>
      </c>
      <c r="D48" s="69">
        <v>0</v>
      </c>
      <c r="E48" s="69">
        <v>2894.76</v>
      </c>
      <c r="F48" s="69">
        <v>0</v>
      </c>
      <c r="G48" s="69">
        <v>4377.73</v>
      </c>
      <c r="H48" s="69">
        <v>0</v>
      </c>
      <c r="I48" s="69">
        <v>0</v>
      </c>
      <c r="J48" s="73" t="s">
        <v>663</v>
      </c>
      <c r="K48" s="69">
        <v>0</v>
      </c>
      <c r="L48" s="73" t="s">
        <v>664</v>
      </c>
      <c r="M48" s="69">
        <v>0</v>
      </c>
      <c r="N48" s="73" t="s">
        <v>665</v>
      </c>
      <c r="O48" s="69">
        <v>0</v>
      </c>
      <c r="P48" s="73" t="s">
        <v>666</v>
      </c>
      <c r="Q48" s="69">
        <v>0</v>
      </c>
      <c r="R48" s="73" t="s">
        <v>667</v>
      </c>
      <c r="S48" s="69">
        <v>0</v>
      </c>
      <c r="T48" s="73" t="s">
        <v>668</v>
      </c>
      <c r="U48" s="69">
        <f t="shared" si="0"/>
        <v>7998.49</v>
      </c>
    </row>
    <row r="49" spans="1:21" ht="14.25">
      <c r="A49" s="74">
        <f>'Dados Cadastrais'!A48</f>
        <v>999</v>
      </c>
      <c r="B49" s="27" t="str">
        <f>'Dados Cadastrais'!B48</f>
        <v>FERNANDO LUIZ MENDES CRUZ</v>
      </c>
      <c r="C49" s="69">
        <v>726</v>
      </c>
      <c r="D49" s="69">
        <v>0</v>
      </c>
      <c r="E49" s="69">
        <v>0</v>
      </c>
      <c r="F49" s="69">
        <v>0</v>
      </c>
      <c r="G49" s="69">
        <v>4377.73</v>
      </c>
      <c r="H49" s="69">
        <v>0</v>
      </c>
      <c r="I49" s="69">
        <v>0</v>
      </c>
      <c r="J49" s="73" t="s">
        <v>663</v>
      </c>
      <c r="K49" s="69">
        <v>0</v>
      </c>
      <c r="L49" s="73" t="s">
        <v>664</v>
      </c>
      <c r="M49" s="69">
        <v>0</v>
      </c>
      <c r="N49" s="73" t="s">
        <v>665</v>
      </c>
      <c r="O49" s="69">
        <v>0</v>
      </c>
      <c r="P49" s="73" t="s">
        <v>666</v>
      </c>
      <c r="Q49" s="69">
        <v>0</v>
      </c>
      <c r="R49" s="73" t="s">
        <v>667</v>
      </c>
      <c r="S49" s="69">
        <v>0</v>
      </c>
      <c r="T49" s="73" t="s">
        <v>668</v>
      </c>
      <c r="U49" s="69">
        <f t="shared" si="0"/>
        <v>5103.73</v>
      </c>
    </row>
    <row r="50" spans="1:21" ht="14.25">
      <c r="A50" s="74">
        <f>'Dados Cadastrais'!A49</f>
        <v>999</v>
      </c>
      <c r="B50" s="27" t="str">
        <f>'Dados Cadastrais'!B49</f>
        <v>LUZIA MADEIRO NEPONUCENA</v>
      </c>
      <c r="C50" s="69">
        <v>726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73" t="s">
        <v>663</v>
      </c>
      <c r="K50" s="69">
        <v>0</v>
      </c>
      <c r="L50" s="73" t="s">
        <v>664</v>
      </c>
      <c r="M50" s="69">
        <v>0</v>
      </c>
      <c r="N50" s="73" t="s">
        <v>665</v>
      </c>
      <c r="O50" s="69">
        <v>0</v>
      </c>
      <c r="P50" s="73" t="s">
        <v>666</v>
      </c>
      <c r="Q50" s="69">
        <v>0</v>
      </c>
      <c r="R50" s="73" t="s">
        <v>667</v>
      </c>
      <c r="S50" s="69">
        <v>0</v>
      </c>
      <c r="T50" s="73" t="s">
        <v>668</v>
      </c>
      <c r="U50" s="69">
        <f t="shared" si="0"/>
        <v>726</v>
      </c>
    </row>
    <row r="51" spans="1:21" ht="14.25">
      <c r="A51" s="74">
        <f>'Dados Cadastrais'!A50</f>
        <v>999</v>
      </c>
      <c r="B51" s="27" t="str">
        <f>'Dados Cadastrais'!B50</f>
        <v>JOSEANE DE JESUS CORRÊA BEZERRA</v>
      </c>
      <c r="C51" s="69">
        <v>726</v>
      </c>
      <c r="D51" s="69">
        <v>0</v>
      </c>
      <c r="E51" s="69">
        <v>0</v>
      </c>
      <c r="F51" s="69">
        <v>0</v>
      </c>
      <c r="G51" s="69">
        <v>4377.73</v>
      </c>
      <c r="H51" s="69">
        <v>0</v>
      </c>
      <c r="I51" s="69">
        <v>0</v>
      </c>
      <c r="J51" s="73" t="s">
        <v>663</v>
      </c>
      <c r="K51" s="69">
        <v>0</v>
      </c>
      <c r="L51" s="73" t="s">
        <v>664</v>
      </c>
      <c r="M51" s="69">
        <v>0</v>
      </c>
      <c r="N51" s="73" t="s">
        <v>665</v>
      </c>
      <c r="O51" s="69">
        <v>0</v>
      </c>
      <c r="P51" s="73" t="s">
        <v>666</v>
      </c>
      <c r="Q51" s="69">
        <v>0</v>
      </c>
      <c r="R51" s="73" t="s">
        <v>667</v>
      </c>
      <c r="S51" s="69">
        <v>0</v>
      </c>
      <c r="T51" s="73" t="s">
        <v>668</v>
      </c>
      <c r="U51" s="69">
        <f t="shared" si="0"/>
        <v>5103.73</v>
      </c>
    </row>
    <row r="52" spans="1:21" ht="14.25">
      <c r="A52" s="74">
        <f>'Dados Cadastrais'!A51</f>
        <v>999</v>
      </c>
      <c r="B52" s="27" t="str">
        <f>'Dados Cadastrais'!B51</f>
        <v>MÁRCIA CRISTINA COELHO CHAVES</v>
      </c>
      <c r="C52" s="69">
        <v>726</v>
      </c>
      <c r="D52" s="69">
        <v>0</v>
      </c>
      <c r="E52" s="69">
        <v>2171.07</v>
      </c>
      <c r="F52" s="69">
        <v>0</v>
      </c>
      <c r="G52" s="69">
        <v>4377.73</v>
      </c>
      <c r="H52" s="69">
        <v>0</v>
      </c>
      <c r="I52" s="69">
        <v>0</v>
      </c>
      <c r="J52" s="73" t="s">
        <v>663</v>
      </c>
      <c r="K52" s="69">
        <v>0</v>
      </c>
      <c r="L52" s="73" t="s">
        <v>664</v>
      </c>
      <c r="M52" s="69">
        <v>0</v>
      </c>
      <c r="N52" s="73" t="s">
        <v>665</v>
      </c>
      <c r="O52" s="69">
        <v>0</v>
      </c>
      <c r="P52" s="73" t="s">
        <v>666</v>
      </c>
      <c r="Q52" s="69">
        <v>0</v>
      </c>
      <c r="R52" s="73" t="s">
        <v>667</v>
      </c>
      <c r="S52" s="69">
        <v>0</v>
      </c>
      <c r="T52" s="73" t="s">
        <v>668</v>
      </c>
      <c r="U52" s="69">
        <f t="shared" si="0"/>
        <v>7274.799999999999</v>
      </c>
    </row>
    <row r="53" spans="1:21" ht="14.25">
      <c r="A53" s="74">
        <f>'Dados Cadastrais'!A52</f>
        <v>999</v>
      </c>
      <c r="B53" s="27" t="str">
        <f>'Dados Cadastrais'!B52</f>
        <v>CARLOS HENRIQUE RODRIGUES VELOSO</v>
      </c>
      <c r="C53" s="69">
        <v>726</v>
      </c>
      <c r="D53" s="69">
        <v>0</v>
      </c>
      <c r="E53" s="69">
        <v>2171.07</v>
      </c>
      <c r="F53" s="69">
        <v>0</v>
      </c>
      <c r="G53" s="69">
        <v>4377.73</v>
      </c>
      <c r="H53" s="69">
        <v>0</v>
      </c>
      <c r="I53" s="69">
        <v>0</v>
      </c>
      <c r="J53" s="73" t="s">
        <v>663</v>
      </c>
      <c r="K53" s="69">
        <v>0</v>
      </c>
      <c r="L53" s="73" t="s">
        <v>664</v>
      </c>
      <c r="M53" s="69">
        <v>0</v>
      </c>
      <c r="N53" s="73" t="s">
        <v>665</v>
      </c>
      <c r="O53" s="69">
        <v>0</v>
      </c>
      <c r="P53" s="73" t="s">
        <v>666</v>
      </c>
      <c r="Q53" s="69">
        <v>0</v>
      </c>
      <c r="R53" s="73" t="s">
        <v>667</v>
      </c>
      <c r="S53" s="69">
        <v>0</v>
      </c>
      <c r="T53" s="73" t="s">
        <v>668</v>
      </c>
      <c r="U53" s="69">
        <f t="shared" si="0"/>
        <v>7274.799999999999</v>
      </c>
    </row>
    <row r="54" spans="1:21" ht="14.25">
      <c r="A54" s="74">
        <f>'Dados Cadastrais'!A53</f>
        <v>999</v>
      </c>
      <c r="B54" s="27" t="str">
        <f>'Dados Cadastrais'!B53</f>
        <v>ANTONIO MANOEL ARAÚJO VELÔZO</v>
      </c>
      <c r="C54" s="69">
        <v>726</v>
      </c>
      <c r="D54" s="69">
        <v>0</v>
      </c>
      <c r="E54" s="69">
        <v>0</v>
      </c>
      <c r="F54" s="69">
        <v>0</v>
      </c>
      <c r="G54" s="69">
        <v>4377.73</v>
      </c>
      <c r="H54" s="69">
        <v>0</v>
      </c>
      <c r="I54" s="69">
        <v>0</v>
      </c>
      <c r="J54" s="73" t="s">
        <v>663</v>
      </c>
      <c r="K54" s="69">
        <v>0</v>
      </c>
      <c r="L54" s="73" t="s">
        <v>664</v>
      </c>
      <c r="M54" s="69">
        <v>0</v>
      </c>
      <c r="N54" s="73" t="s">
        <v>665</v>
      </c>
      <c r="O54" s="69">
        <v>0</v>
      </c>
      <c r="P54" s="73" t="s">
        <v>666</v>
      </c>
      <c r="Q54" s="69">
        <v>43421.33</v>
      </c>
      <c r="R54" s="73" t="s">
        <v>667</v>
      </c>
      <c r="S54" s="69">
        <v>0</v>
      </c>
      <c r="T54" s="73" t="s">
        <v>668</v>
      </c>
      <c r="U54" s="69">
        <f t="shared" si="0"/>
        <v>48525.06</v>
      </c>
    </row>
    <row r="55" spans="1:21" ht="14.25">
      <c r="A55" s="74">
        <f>'Dados Cadastrais'!A54</f>
        <v>999</v>
      </c>
      <c r="B55" s="27" t="str">
        <f>'Dados Cadastrais'!B54</f>
        <v>FRANCISCO RONALDO MACIEL OLIVEIRA</v>
      </c>
      <c r="C55" s="69">
        <v>726</v>
      </c>
      <c r="D55" s="69">
        <v>0</v>
      </c>
      <c r="E55" s="69">
        <v>2171.07</v>
      </c>
      <c r="F55" s="69">
        <v>0</v>
      </c>
      <c r="G55" s="69">
        <v>4377.73</v>
      </c>
      <c r="H55" s="69">
        <v>0</v>
      </c>
      <c r="I55" s="69">
        <v>0</v>
      </c>
      <c r="J55" s="73" t="s">
        <v>663</v>
      </c>
      <c r="K55" s="69">
        <v>0</v>
      </c>
      <c r="L55" s="73" t="s">
        <v>664</v>
      </c>
      <c r="M55" s="69">
        <v>0</v>
      </c>
      <c r="N55" s="73" t="s">
        <v>665</v>
      </c>
      <c r="O55" s="69">
        <v>0</v>
      </c>
      <c r="P55" s="73" t="s">
        <v>666</v>
      </c>
      <c r="Q55" s="69">
        <v>0</v>
      </c>
      <c r="R55" s="73" t="s">
        <v>667</v>
      </c>
      <c r="S55" s="69">
        <v>0</v>
      </c>
      <c r="T55" s="73" t="s">
        <v>668</v>
      </c>
      <c r="U55" s="69">
        <f t="shared" si="0"/>
        <v>7274.799999999999</v>
      </c>
    </row>
    <row r="56" spans="1:21" ht="14.25">
      <c r="A56" s="74">
        <f>'Dados Cadastrais'!A55</f>
        <v>999</v>
      </c>
      <c r="B56" s="27" t="str">
        <f>'Dados Cadastrais'!B55</f>
        <v>GERVÁSIO PROTÁSIO DOS SANTOS JÚNIOR</v>
      </c>
      <c r="C56" s="69">
        <v>726</v>
      </c>
      <c r="D56" s="69">
        <v>0</v>
      </c>
      <c r="E56" s="69">
        <v>2171.07</v>
      </c>
      <c r="F56" s="69">
        <v>0</v>
      </c>
      <c r="G56" s="69">
        <v>4377.73</v>
      </c>
      <c r="H56" s="69">
        <v>0</v>
      </c>
      <c r="I56" s="69">
        <v>0</v>
      </c>
      <c r="J56" s="73" t="s">
        <v>663</v>
      </c>
      <c r="K56" s="69">
        <v>0</v>
      </c>
      <c r="L56" s="73" t="s">
        <v>664</v>
      </c>
      <c r="M56" s="69">
        <v>0</v>
      </c>
      <c r="N56" s="73" t="s">
        <v>665</v>
      </c>
      <c r="O56" s="69">
        <v>0</v>
      </c>
      <c r="P56" s="73" t="s">
        <v>666</v>
      </c>
      <c r="Q56" s="69">
        <v>0</v>
      </c>
      <c r="R56" s="73" t="s">
        <v>667</v>
      </c>
      <c r="S56" s="69">
        <v>0</v>
      </c>
      <c r="T56" s="73" t="s">
        <v>668</v>
      </c>
      <c r="U56" s="69">
        <f t="shared" si="0"/>
        <v>7274.799999999999</v>
      </c>
    </row>
    <row r="57" spans="1:21" ht="14.25">
      <c r="A57" s="74">
        <f>'Dados Cadastrais'!A56</f>
        <v>999</v>
      </c>
      <c r="B57" s="27" t="str">
        <f>'Dados Cadastrais'!B56</f>
        <v>JOSÉ EULÁLIO FIGUEIREDO DE ALMEIDA</v>
      </c>
      <c r="C57" s="69">
        <v>726</v>
      </c>
      <c r="D57" s="69">
        <v>0</v>
      </c>
      <c r="E57" s="69">
        <v>2171.07</v>
      </c>
      <c r="F57" s="69">
        <v>0</v>
      </c>
      <c r="G57" s="69">
        <v>4377.73</v>
      </c>
      <c r="H57" s="69">
        <v>0</v>
      </c>
      <c r="I57" s="69">
        <v>0</v>
      </c>
      <c r="J57" s="73" t="s">
        <v>663</v>
      </c>
      <c r="K57" s="69">
        <v>0</v>
      </c>
      <c r="L57" s="73" t="s">
        <v>664</v>
      </c>
      <c r="M57" s="69">
        <v>0</v>
      </c>
      <c r="N57" s="73" t="s">
        <v>665</v>
      </c>
      <c r="O57" s="69">
        <v>0</v>
      </c>
      <c r="P57" s="73" t="s">
        <v>666</v>
      </c>
      <c r="Q57" s="69">
        <v>0</v>
      </c>
      <c r="R57" s="73" t="s">
        <v>667</v>
      </c>
      <c r="S57" s="69">
        <v>0</v>
      </c>
      <c r="T57" s="73" t="s">
        <v>668</v>
      </c>
      <c r="U57" s="69">
        <f t="shared" si="0"/>
        <v>7274.799999999999</v>
      </c>
    </row>
    <row r="58" spans="1:21" ht="14.25">
      <c r="A58" s="74">
        <f>'Dados Cadastrais'!A57</f>
        <v>999</v>
      </c>
      <c r="B58" s="27" t="str">
        <f>'Dados Cadastrais'!B57</f>
        <v>JOSÉ GONÇALO DE SOUSA FILHO</v>
      </c>
      <c r="C58" s="69">
        <v>726</v>
      </c>
      <c r="D58" s="69">
        <v>0</v>
      </c>
      <c r="E58" s="69">
        <v>2171.07</v>
      </c>
      <c r="F58" s="69">
        <v>0</v>
      </c>
      <c r="G58" s="69">
        <v>4377.73</v>
      </c>
      <c r="H58" s="69">
        <v>0</v>
      </c>
      <c r="I58" s="69">
        <v>0</v>
      </c>
      <c r="J58" s="73" t="s">
        <v>663</v>
      </c>
      <c r="K58" s="69">
        <v>0</v>
      </c>
      <c r="L58" s="73" t="s">
        <v>664</v>
      </c>
      <c r="M58" s="69">
        <v>0</v>
      </c>
      <c r="N58" s="73" t="s">
        <v>665</v>
      </c>
      <c r="O58" s="69">
        <v>0</v>
      </c>
      <c r="P58" s="73" t="s">
        <v>666</v>
      </c>
      <c r="Q58" s="69">
        <v>43421.33</v>
      </c>
      <c r="R58" s="73" t="s">
        <v>667</v>
      </c>
      <c r="S58" s="69">
        <v>0</v>
      </c>
      <c r="T58" s="73" t="s">
        <v>668</v>
      </c>
      <c r="U58" s="69">
        <f t="shared" si="0"/>
        <v>50696.130000000005</v>
      </c>
    </row>
    <row r="59" spans="1:21" ht="14.25">
      <c r="A59" s="74">
        <f>'Dados Cadastrais'!A58</f>
        <v>999</v>
      </c>
      <c r="B59" s="27" t="str">
        <f>'Dados Cadastrais'!B58</f>
        <v>JOSÉ AMÉRICO ABREU COSTA</v>
      </c>
      <c r="C59" s="69">
        <v>726</v>
      </c>
      <c r="D59" s="69">
        <v>0</v>
      </c>
      <c r="E59" s="69">
        <v>2171.07</v>
      </c>
      <c r="F59" s="69">
        <v>0</v>
      </c>
      <c r="G59" s="69">
        <v>4377.73</v>
      </c>
      <c r="H59" s="69">
        <v>0</v>
      </c>
      <c r="I59" s="69">
        <v>0</v>
      </c>
      <c r="J59" s="73" t="s">
        <v>663</v>
      </c>
      <c r="K59" s="69">
        <v>0</v>
      </c>
      <c r="L59" s="73" t="s">
        <v>664</v>
      </c>
      <c r="M59" s="69">
        <v>0</v>
      </c>
      <c r="N59" s="73" t="s">
        <v>665</v>
      </c>
      <c r="O59" s="69">
        <v>0</v>
      </c>
      <c r="P59" s="73" t="s">
        <v>666</v>
      </c>
      <c r="Q59" s="69">
        <v>0</v>
      </c>
      <c r="R59" s="73" t="s">
        <v>667</v>
      </c>
      <c r="S59" s="69">
        <v>0</v>
      </c>
      <c r="T59" s="73" t="s">
        <v>668</v>
      </c>
      <c r="U59" s="69">
        <f t="shared" si="0"/>
        <v>7274.799999999999</v>
      </c>
    </row>
    <row r="60" spans="1:21" ht="14.25">
      <c r="A60" s="74">
        <f>'Dados Cadastrais'!A59</f>
        <v>999</v>
      </c>
      <c r="B60" s="27" t="str">
        <f>'Dados Cadastrais'!B59</f>
        <v>NELSON MELO DE MORAES RÊGO</v>
      </c>
      <c r="C60" s="69">
        <v>726</v>
      </c>
      <c r="D60" s="69">
        <v>0</v>
      </c>
      <c r="E60" s="69">
        <v>2171.07</v>
      </c>
      <c r="F60" s="69">
        <v>0</v>
      </c>
      <c r="G60" s="69">
        <v>4377.73</v>
      </c>
      <c r="H60" s="69">
        <v>0</v>
      </c>
      <c r="I60" s="69">
        <v>0</v>
      </c>
      <c r="J60" s="73" t="s">
        <v>663</v>
      </c>
      <c r="K60" s="69">
        <v>0</v>
      </c>
      <c r="L60" s="73" t="s">
        <v>664</v>
      </c>
      <c r="M60" s="69">
        <v>0</v>
      </c>
      <c r="N60" s="73" t="s">
        <v>665</v>
      </c>
      <c r="O60" s="69">
        <v>0</v>
      </c>
      <c r="P60" s="73" t="s">
        <v>666</v>
      </c>
      <c r="Q60" s="69">
        <v>0</v>
      </c>
      <c r="R60" s="73" t="s">
        <v>667</v>
      </c>
      <c r="S60" s="69">
        <v>0</v>
      </c>
      <c r="T60" s="73" t="s">
        <v>668</v>
      </c>
      <c r="U60" s="69">
        <f t="shared" si="0"/>
        <v>7274.799999999999</v>
      </c>
    </row>
    <row r="61" spans="1:21" ht="14.25">
      <c r="A61" s="74">
        <f>'Dados Cadastrais'!A60</f>
        <v>999</v>
      </c>
      <c r="B61" s="27" t="str">
        <f>'Dados Cadastrais'!B60</f>
        <v>ANTONIO FERNANDO BAYMA ARAUJO</v>
      </c>
      <c r="C61" s="69">
        <v>726</v>
      </c>
      <c r="D61" s="69">
        <v>0</v>
      </c>
      <c r="E61" s="69">
        <v>3047.11</v>
      </c>
      <c r="F61" s="69">
        <v>0</v>
      </c>
      <c r="G61" s="69">
        <v>4377.73</v>
      </c>
      <c r="H61" s="69">
        <v>0</v>
      </c>
      <c r="I61" s="69">
        <v>0</v>
      </c>
      <c r="J61" s="73" t="s">
        <v>663</v>
      </c>
      <c r="K61" s="69">
        <v>0</v>
      </c>
      <c r="L61" s="73" t="s">
        <v>664</v>
      </c>
      <c r="M61" s="69">
        <v>0</v>
      </c>
      <c r="N61" s="73" t="s">
        <v>665</v>
      </c>
      <c r="O61" s="69">
        <v>0</v>
      </c>
      <c r="P61" s="73" t="s">
        <v>666</v>
      </c>
      <c r="Q61" s="69">
        <v>0</v>
      </c>
      <c r="R61" s="73" t="s">
        <v>667</v>
      </c>
      <c r="S61" s="69">
        <v>0</v>
      </c>
      <c r="T61" s="73" t="s">
        <v>668</v>
      </c>
      <c r="U61" s="69">
        <f t="shared" si="0"/>
        <v>8150.84</v>
      </c>
    </row>
    <row r="62" spans="1:21" ht="14.25">
      <c r="A62" s="74">
        <f>'Dados Cadastrais'!A61</f>
        <v>999</v>
      </c>
      <c r="B62" s="27" t="str">
        <f>'Dados Cadastrais'!B61</f>
        <v>RAIMUNDO FERREIRA NETO</v>
      </c>
      <c r="C62" s="69">
        <v>726</v>
      </c>
      <c r="D62" s="69">
        <v>0</v>
      </c>
      <c r="E62" s="69">
        <v>0</v>
      </c>
      <c r="F62" s="69">
        <v>0</v>
      </c>
      <c r="G62" s="69">
        <v>4377.73</v>
      </c>
      <c r="H62" s="69">
        <v>0</v>
      </c>
      <c r="I62" s="69">
        <v>0</v>
      </c>
      <c r="J62" s="73" t="s">
        <v>663</v>
      </c>
      <c r="K62" s="69">
        <v>0</v>
      </c>
      <c r="L62" s="73" t="s">
        <v>664</v>
      </c>
      <c r="M62" s="69">
        <v>0</v>
      </c>
      <c r="N62" s="73" t="s">
        <v>665</v>
      </c>
      <c r="O62" s="69">
        <v>0</v>
      </c>
      <c r="P62" s="73" t="s">
        <v>666</v>
      </c>
      <c r="Q62" s="69">
        <v>0</v>
      </c>
      <c r="R62" s="73" t="s">
        <v>667</v>
      </c>
      <c r="S62" s="69">
        <v>0</v>
      </c>
      <c r="T62" s="73" t="s">
        <v>668</v>
      </c>
      <c r="U62" s="69">
        <f t="shared" si="0"/>
        <v>5103.73</v>
      </c>
    </row>
    <row r="63" spans="1:21" ht="14.25">
      <c r="A63" s="74">
        <f>'Dados Cadastrais'!A62</f>
        <v>999</v>
      </c>
      <c r="B63" s="27" t="str">
        <f>'Dados Cadastrais'!B62</f>
        <v>ADINALDO ATAÍDES CAVALCANTE</v>
      </c>
      <c r="C63" s="69">
        <v>726</v>
      </c>
      <c r="D63" s="69">
        <v>0</v>
      </c>
      <c r="E63" s="69">
        <v>2894.76</v>
      </c>
      <c r="F63" s="69">
        <v>0</v>
      </c>
      <c r="G63" s="69">
        <v>4377.73</v>
      </c>
      <c r="H63" s="69">
        <v>0</v>
      </c>
      <c r="I63" s="69">
        <v>0</v>
      </c>
      <c r="J63" s="73" t="s">
        <v>663</v>
      </c>
      <c r="K63" s="69">
        <v>0</v>
      </c>
      <c r="L63" s="73" t="s">
        <v>664</v>
      </c>
      <c r="M63" s="69">
        <v>0</v>
      </c>
      <c r="N63" s="73" t="s">
        <v>665</v>
      </c>
      <c r="O63" s="69">
        <v>0</v>
      </c>
      <c r="P63" s="73" t="s">
        <v>666</v>
      </c>
      <c r="Q63" s="69">
        <v>0</v>
      </c>
      <c r="R63" s="73" t="s">
        <v>667</v>
      </c>
      <c r="S63" s="69">
        <v>0</v>
      </c>
      <c r="T63" s="73" t="s">
        <v>668</v>
      </c>
      <c r="U63" s="69">
        <f t="shared" si="0"/>
        <v>7998.49</v>
      </c>
    </row>
    <row r="64" spans="1:21" ht="14.25">
      <c r="A64" s="74">
        <f>'Dados Cadastrais'!A63</f>
        <v>999</v>
      </c>
      <c r="B64" s="27" t="str">
        <f>'Dados Cadastrais'!B63</f>
        <v>GENIVALDO PEREIRA SILVA</v>
      </c>
      <c r="C64" s="69">
        <v>726</v>
      </c>
      <c r="D64" s="69">
        <v>0</v>
      </c>
      <c r="E64" s="69">
        <v>0</v>
      </c>
      <c r="F64" s="69">
        <v>0</v>
      </c>
      <c r="G64" s="69">
        <v>4377.73</v>
      </c>
      <c r="H64" s="69">
        <v>0</v>
      </c>
      <c r="I64" s="69">
        <v>0</v>
      </c>
      <c r="J64" s="73" t="s">
        <v>663</v>
      </c>
      <c r="K64" s="69">
        <v>0</v>
      </c>
      <c r="L64" s="73" t="s">
        <v>664</v>
      </c>
      <c r="M64" s="69">
        <v>0</v>
      </c>
      <c r="N64" s="73" t="s">
        <v>665</v>
      </c>
      <c r="O64" s="69">
        <v>0</v>
      </c>
      <c r="P64" s="73" t="s">
        <v>666</v>
      </c>
      <c r="Q64" s="69">
        <v>0</v>
      </c>
      <c r="R64" s="73" t="s">
        <v>667</v>
      </c>
      <c r="S64" s="69">
        <v>0</v>
      </c>
      <c r="T64" s="73" t="s">
        <v>668</v>
      </c>
      <c r="U64" s="69">
        <f t="shared" si="0"/>
        <v>5103.73</v>
      </c>
    </row>
    <row r="65" spans="1:21" ht="14.25">
      <c r="A65" s="74">
        <f>'Dados Cadastrais'!A64</f>
        <v>999</v>
      </c>
      <c r="B65" s="27" t="str">
        <f>'Dados Cadastrais'!B64</f>
        <v>JOAQUIM DA SILVA FILHO</v>
      </c>
      <c r="C65" s="69">
        <v>726</v>
      </c>
      <c r="D65" s="69">
        <v>0</v>
      </c>
      <c r="E65" s="69">
        <v>2894.76</v>
      </c>
      <c r="F65" s="69">
        <v>0</v>
      </c>
      <c r="G65" s="69">
        <v>4377.73</v>
      </c>
      <c r="H65" s="69">
        <v>0</v>
      </c>
      <c r="I65" s="69">
        <v>0</v>
      </c>
      <c r="J65" s="73" t="s">
        <v>663</v>
      </c>
      <c r="K65" s="69">
        <v>0</v>
      </c>
      <c r="L65" s="73" t="s">
        <v>664</v>
      </c>
      <c r="M65" s="69">
        <v>0</v>
      </c>
      <c r="N65" s="73" t="s">
        <v>665</v>
      </c>
      <c r="O65" s="69">
        <v>0</v>
      </c>
      <c r="P65" s="73" t="s">
        <v>666</v>
      </c>
      <c r="Q65" s="69">
        <v>0</v>
      </c>
      <c r="R65" s="73" t="s">
        <v>667</v>
      </c>
      <c r="S65" s="69">
        <v>0</v>
      </c>
      <c r="T65" s="73" t="s">
        <v>668</v>
      </c>
      <c r="U65" s="69">
        <f t="shared" si="0"/>
        <v>7998.49</v>
      </c>
    </row>
    <row r="66" spans="1:21" ht="14.25">
      <c r="A66" s="74">
        <f>'Dados Cadastrais'!A65</f>
        <v>999</v>
      </c>
      <c r="B66" s="27" t="str">
        <f>'Dados Cadastrais'!B65</f>
        <v>JESUS GUANARÉ DE SOUSA BORGES</v>
      </c>
      <c r="C66" s="69">
        <v>726</v>
      </c>
      <c r="D66" s="69">
        <v>0</v>
      </c>
      <c r="E66" s="69">
        <v>2894.76</v>
      </c>
      <c r="F66" s="69">
        <v>0</v>
      </c>
      <c r="G66" s="69">
        <v>4377.73</v>
      </c>
      <c r="H66" s="69">
        <v>0</v>
      </c>
      <c r="I66" s="69">
        <v>0</v>
      </c>
      <c r="J66" s="73" t="s">
        <v>663</v>
      </c>
      <c r="K66" s="69">
        <v>0</v>
      </c>
      <c r="L66" s="73" t="s">
        <v>664</v>
      </c>
      <c r="M66" s="69">
        <v>0</v>
      </c>
      <c r="N66" s="73" t="s">
        <v>665</v>
      </c>
      <c r="O66" s="69">
        <v>0</v>
      </c>
      <c r="P66" s="73" t="s">
        <v>666</v>
      </c>
      <c r="Q66" s="69">
        <v>0</v>
      </c>
      <c r="R66" s="73" t="s">
        <v>667</v>
      </c>
      <c r="S66" s="69">
        <v>0</v>
      </c>
      <c r="T66" s="73" t="s">
        <v>668</v>
      </c>
      <c r="U66" s="69">
        <f t="shared" si="0"/>
        <v>7998.49</v>
      </c>
    </row>
    <row r="67" spans="1:21" ht="14.25">
      <c r="A67" s="74">
        <f>'Dados Cadastrais'!A66</f>
        <v>999</v>
      </c>
      <c r="B67" s="27" t="str">
        <f>'Dados Cadastrais'!B66</f>
        <v>ROSÁRIA DE FÁTIMA ALMEIDA DUARTE</v>
      </c>
      <c r="C67" s="69">
        <v>726</v>
      </c>
      <c r="D67" s="69">
        <v>0</v>
      </c>
      <c r="E67" s="69">
        <v>2171.07</v>
      </c>
      <c r="F67" s="69">
        <v>0</v>
      </c>
      <c r="G67" s="69">
        <v>4377.73</v>
      </c>
      <c r="H67" s="69">
        <v>0</v>
      </c>
      <c r="I67" s="69">
        <v>0</v>
      </c>
      <c r="J67" s="73" t="s">
        <v>663</v>
      </c>
      <c r="K67" s="69">
        <v>0</v>
      </c>
      <c r="L67" s="73" t="s">
        <v>664</v>
      </c>
      <c r="M67" s="69">
        <v>0</v>
      </c>
      <c r="N67" s="73" t="s">
        <v>665</v>
      </c>
      <c r="O67" s="69">
        <v>0</v>
      </c>
      <c r="P67" s="73" t="s">
        <v>666</v>
      </c>
      <c r="Q67" s="69">
        <v>0</v>
      </c>
      <c r="R67" s="73" t="s">
        <v>667</v>
      </c>
      <c r="S67" s="69">
        <v>0</v>
      </c>
      <c r="T67" s="73" t="s">
        <v>668</v>
      </c>
      <c r="U67" s="69">
        <f t="shared" si="0"/>
        <v>7274.799999999999</v>
      </c>
    </row>
    <row r="68" spans="1:21" ht="14.25">
      <c r="A68" s="74">
        <f>'Dados Cadastrais'!A67</f>
        <v>999</v>
      </c>
      <c r="B68" s="27" t="str">
        <f>'Dados Cadastrais'!B67</f>
        <v>CLEONICE CONCEIÇÃO DO NASCIMENTO</v>
      </c>
      <c r="C68" s="69">
        <v>726</v>
      </c>
      <c r="D68" s="69">
        <v>0</v>
      </c>
      <c r="E68" s="69">
        <v>0</v>
      </c>
      <c r="F68" s="69">
        <v>0</v>
      </c>
      <c r="G68" s="69">
        <v>4377.73</v>
      </c>
      <c r="H68" s="69">
        <v>0</v>
      </c>
      <c r="I68" s="69">
        <v>0</v>
      </c>
      <c r="J68" s="73" t="s">
        <v>663</v>
      </c>
      <c r="K68" s="69">
        <v>0</v>
      </c>
      <c r="L68" s="73" t="s">
        <v>664</v>
      </c>
      <c r="M68" s="69">
        <v>0</v>
      </c>
      <c r="N68" s="73" t="s">
        <v>665</v>
      </c>
      <c r="O68" s="69">
        <v>0</v>
      </c>
      <c r="P68" s="73" t="s">
        <v>666</v>
      </c>
      <c r="Q68" s="69">
        <v>0</v>
      </c>
      <c r="R68" s="73" t="s">
        <v>667</v>
      </c>
      <c r="S68" s="69">
        <v>0</v>
      </c>
      <c r="T68" s="73" t="s">
        <v>668</v>
      </c>
      <c r="U68" s="69">
        <f t="shared" si="0"/>
        <v>5103.73</v>
      </c>
    </row>
    <row r="69" spans="1:21" ht="14.25">
      <c r="A69" s="74">
        <f>'Dados Cadastrais'!A68</f>
        <v>999</v>
      </c>
      <c r="B69" s="27" t="str">
        <f>'Dados Cadastrais'!B68</f>
        <v>LUIS PESSÔA COSTA</v>
      </c>
      <c r="C69" s="69">
        <v>726</v>
      </c>
      <c r="D69" s="69">
        <v>0</v>
      </c>
      <c r="E69" s="69">
        <v>2894.76</v>
      </c>
      <c r="F69" s="69">
        <v>0</v>
      </c>
      <c r="G69" s="69">
        <v>4377.73</v>
      </c>
      <c r="H69" s="69">
        <v>0</v>
      </c>
      <c r="I69" s="69">
        <v>0</v>
      </c>
      <c r="J69" s="73" t="s">
        <v>663</v>
      </c>
      <c r="K69" s="69">
        <v>0</v>
      </c>
      <c r="L69" s="73" t="s">
        <v>664</v>
      </c>
      <c r="M69" s="69">
        <v>0</v>
      </c>
      <c r="N69" s="73" t="s">
        <v>665</v>
      </c>
      <c r="O69" s="69">
        <v>0</v>
      </c>
      <c r="P69" s="73" t="s">
        <v>666</v>
      </c>
      <c r="Q69" s="69">
        <v>0</v>
      </c>
      <c r="R69" s="73" t="s">
        <v>667</v>
      </c>
      <c r="S69" s="69">
        <v>0</v>
      </c>
      <c r="T69" s="73" t="s">
        <v>668</v>
      </c>
      <c r="U69" s="69">
        <f t="shared" si="0"/>
        <v>7998.49</v>
      </c>
    </row>
    <row r="70" spans="1:21" ht="14.25">
      <c r="A70" s="74">
        <f>'Dados Cadastrais'!A69</f>
        <v>999</v>
      </c>
      <c r="B70" s="27" t="str">
        <f>'Dados Cadastrais'!B69</f>
        <v>MARIA EUNICE DO NASCIMENTO SERRA</v>
      </c>
      <c r="C70" s="69">
        <v>726</v>
      </c>
      <c r="D70" s="69">
        <v>0</v>
      </c>
      <c r="E70" s="69">
        <v>2894.76</v>
      </c>
      <c r="F70" s="69">
        <v>0</v>
      </c>
      <c r="G70" s="69">
        <v>4377.73</v>
      </c>
      <c r="H70" s="69">
        <v>0</v>
      </c>
      <c r="I70" s="69">
        <v>0</v>
      </c>
      <c r="J70" s="73" t="s">
        <v>663</v>
      </c>
      <c r="K70" s="69">
        <v>0</v>
      </c>
      <c r="L70" s="73" t="s">
        <v>664</v>
      </c>
      <c r="M70" s="69">
        <v>0</v>
      </c>
      <c r="N70" s="73" t="s">
        <v>665</v>
      </c>
      <c r="O70" s="69">
        <v>0</v>
      </c>
      <c r="P70" s="73" t="s">
        <v>666</v>
      </c>
      <c r="Q70" s="69">
        <v>0</v>
      </c>
      <c r="R70" s="73" t="s">
        <v>667</v>
      </c>
      <c r="S70" s="69">
        <v>0</v>
      </c>
      <c r="T70" s="73" t="s">
        <v>668</v>
      </c>
      <c r="U70" s="69">
        <f t="shared" si="0"/>
        <v>7998.49</v>
      </c>
    </row>
    <row r="71" spans="1:21" ht="14.25">
      <c r="A71" s="74">
        <f>'Dados Cadastrais'!A70</f>
        <v>999</v>
      </c>
      <c r="B71" s="27" t="str">
        <f>'Dados Cadastrais'!B70</f>
        <v>AILTON CASTRO AIRES</v>
      </c>
      <c r="C71" s="69">
        <v>726</v>
      </c>
      <c r="D71" s="69">
        <v>0</v>
      </c>
      <c r="E71" s="69">
        <v>2894.76</v>
      </c>
      <c r="F71" s="69">
        <v>0</v>
      </c>
      <c r="G71" s="69">
        <v>4377.73</v>
      </c>
      <c r="H71" s="69">
        <v>0</v>
      </c>
      <c r="I71" s="69">
        <v>0</v>
      </c>
      <c r="J71" s="73" t="s">
        <v>663</v>
      </c>
      <c r="K71" s="69">
        <v>0</v>
      </c>
      <c r="L71" s="73" t="s">
        <v>664</v>
      </c>
      <c r="M71" s="69">
        <v>0</v>
      </c>
      <c r="N71" s="73" t="s">
        <v>665</v>
      </c>
      <c r="O71" s="69">
        <v>0</v>
      </c>
      <c r="P71" s="73" t="s">
        <v>666</v>
      </c>
      <c r="Q71" s="69">
        <v>0</v>
      </c>
      <c r="R71" s="73" t="s">
        <v>667</v>
      </c>
      <c r="S71" s="69">
        <v>0</v>
      </c>
      <c r="T71" s="73" t="s">
        <v>668</v>
      </c>
      <c r="U71" s="69">
        <f aca="true" t="shared" si="1" ref="U71:U134">SUM(C71:T71)</f>
        <v>7998.49</v>
      </c>
    </row>
    <row r="72" spans="1:21" ht="14.25">
      <c r="A72" s="74">
        <f>'Dados Cadastrais'!A71</f>
        <v>999</v>
      </c>
      <c r="B72" s="27" t="str">
        <f>'Dados Cadastrais'!B71</f>
        <v>ALICE DE SOUSA ROCHA</v>
      </c>
      <c r="C72" s="69">
        <v>726</v>
      </c>
      <c r="D72" s="69">
        <v>0</v>
      </c>
      <c r="E72" s="69">
        <v>2171.07</v>
      </c>
      <c r="F72" s="69">
        <v>0</v>
      </c>
      <c r="G72" s="69">
        <v>4377.73</v>
      </c>
      <c r="H72" s="69">
        <v>0</v>
      </c>
      <c r="I72" s="69">
        <v>0</v>
      </c>
      <c r="J72" s="73" t="s">
        <v>663</v>
      </c>
      <c r="K72" s="69">
        <v>0</v>
      </c>
      <c r="L72" s="73" t="s">
        <v>664</v>
      </c>
      <c r="M72" s="69">
        <v>0</v>
      </c>
      <c r="N72" s="73" t="s">
        <v>665</v>
      </c>
      <c r="O72" s="69">
        <v>0</v>
      </c>
      <c r="P72" s="73" t="s">
        <v>666</v>
      </c>
      <c r="Q72" s="69">
        <v>0</v>
      </c>
      <c r="R72" s="73" t="s">
        <v>667</v>
      </c>
      <c r="S72" s="69">
        <v>0</v>
      </c>
      <c r="T72" s="73" t="s">
        <v>668</v>
      </c>
      <c r="U72" s="69">
        <f t="shared" si="1"/>
        <v>7274.799999999999</v>
      </c>
    </row>
    <row r="73" spans="1:21" ht="14.25">
      <c r="A73" s="74">
        <f>'Dados Cadastrais'!A72</f>
        <v>999</v>
      </c>
      <c r="B73" s="27" t="str">
        <f>'Dados Cadastrais'!B72</f>
        <v>ADELVAM NASCIMENTO PEREIRA</v>
      </c>
      <c r="C73" s="69">
        <v>726</v>
      </c>
      <c r="D73" s="69">
        <v>0</v>
      </c>
      <c r="E73" s="69">
        <v>2171.07</v>
      </c>
      <c r="F73" s="69">
        <v>0</v>
      </c>
      <c r="G73" s="69">
        <v>4377.73</v>
      </c>
      <c r="H73" s="69">
        <v>0</v>
      </c>
      <c r="I73" s="69">
        <v>0</v>
      </c>
      <c r="J73" s="73" t="s">
        <v>663</v>
      </c>
      <c r="K73" s="69">
        <v>0</v>
      </c>
      <c r="L73" s="73" t="s">
        <v>664</v>
      </c>
      <c r="M73" s="69">
        <v>1839.07</v>
      </c>
      <c r="N73" s="73" t="s">
        <v>665</v>
      </c>
      <c r="O73" s="69">
        <v>0</v>
      </c>
      <c r="P73" s="73" t="s">
        <v>666</v>
      </c>
      <c r="Q73" s="69">
        <v>0</v>
      </c>
      <c r="R73" s="73" t="s">
        <v>667</v>
      </c>
      <c r="S73" s="69">
        <v>0</v>
      </c>
      <c r="T73" s="73" t="s">
        <v>668</v>
      </c>
      <c r="U73" s="69">
        <f t="shared" si="1"/>
        <v>9113.869999999999</v>
      </c>
    </row>
    <row r="74" spans="1:21" ht="14.25">
      <c r="A74" s="74">
        <f>'Dados Cadastrais'!A73</f>
        <v>999</v>
      </c>
      <c r="B74" s="27" t="str">
        <f>'Dados Cadastrais'!B73</f>
        <v>JOSÉ AFONSO BEZERRA DE LIMA</v>
      </c>
      <c r="C74" s="69">
        <v>726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3" t="s">
        <v>663</v>
      </c>
      <c r="K74" s="69">
        <v>0</v>
      </c>
      <c r="L74" s="73" t="s">
        <v>664</v>
      </c>
      <c r="M74" s="69">
        <v>0</v>
      </c>
      <c r="N74" s="73" t="s">
        <v>665</v>
      </c>
      <c r="O74" s="69">
        <v>0</v>
      </c>
      <c r="P74" s="73" t="s">
        <v>666</v>
      </c>
      <c r="Q74" s="69">
        <v>0</v>
      </c>
      <c r="R74" s="73" t="s">
        <v>667</v>
      </c>
      <c r="S74" s="69">
        <v>0</v>
      </c>
      <c r="T74" s="73" t="s">
        <v>668</v>
      </c>
      <c r="U74" s="69">
        <f t="shared" si="1"/>
        <v>726</v>
      </c>
    </row>
    <row r="75" spans="1:21" ht="14.25">
      <c r="A75" s="74">
        <f>'Dados Cadastrais'!A74</f>
        <v>999</v>
      </c>
      <c r="B75" s="27" t="str">
        <f>'Dados Cadastrais'!B74</f>
        <v>SEBASTIÃO JOAQUIM LIMA BONFIM</v>
      </c>
      <c r="C75" s="69">
        <v>726</v>
      </c>
      <c r="D75" s="69">
        <v>0</v>
      </c>
      <c r="E75" s="69">
        <v>2171.07</v>
      </c>
      <c r="F75" s="69">
        <v>0</v>
      </c>
      <c r="G75" s="69">
        <v>4377.73</v>
      </c>
      <c r="H75" s="69">
        <v>0</v>
      </c>
      <c r="I75" s="69">
        <v>0</v>
      </c>
      <c r="J75" s="73" t="s">
        <v>663</v>
      </c>
      <c r="K75" s="69">
        <v>0</v>
      </c>
      <c r="L75" s="73" t="s">
        <v>664</v>
      </c>
      <c r="M75" s="69">
        <v>0</v>
      </c>
      <c r="N75" s="73" t="s">
        <v>665</v>
      </c>
      <c r="O75" s="69">
        <v>0</v>
      </c>
      <c r="P75" s="73" t="s">
        <v>666</v>
      </c>
      <c r="Q75" s="69">
        <v>0</v>
      </c>
      <c r="R75" s="73" t="s">
        <v>667</v>
      </c>
      <c r="S75" s="69">
        <v>0</v>
      </c>
      <c r="T75" s="73" t="s">
        <v>668</v>
      </c>
      <c r="U75" s="69">
        <f t="shared" si="1"/>
        <v>7274.799999999999</v>
      </c>
    </row>
    <row r="76" spans="1:21" ht="14.25">
      <c r="A76" s="74">
        <f>'Dados Cadastrais'!A75</f>
        <v>999</v>
      </c>
      <c r="B76" s="27" t="str">
        <f>'Dados Cadastrais'!B75</f>
        <v>REINALDO DE JESUS ARAÚJO</v>
      </c>
      <c r="C76" s="69">
        <v>726</v>
      </c>
      <c r="D76" s="69">
        <v>0</v>
      </c>
      <c r="E76" s="69">
        <v>0</v>
      </c>
      <c r="F76" s="69">
        <v>0</v>
      </c>
      <c r="G76" s="69">
        <v>4377.73</v>
      </c>
      <c r="H76" s="69">
        <v>0</v>
      </c>
      <c r="I76" s="69">
        <v>0</v>
      </c>
      <c r="J76" s="73" t="s">
        <v>663</v>
      </c>
      <c r="K76" s="69">
        <v>0</v>
      </c>
      <c r="L76" s="73" t="s">
        <v>664</v>
      </c>
      <c r="M76" s="69">
        <v>0</v>
      </c>
      <c r="N76" s="73" t="s">
        <v>665</v>
      </c>
      <c r="O76" s="69">
        <v>0</v>
      </c>
      <c r="P76" s="73" t="s">
        <v>666</v>
      </c>
      <c r="Q76" s="69">
        <v>0</v>
      </c>
      <c r="R76" s="73" t="s">
        <v>667</v>
      </c>
      <c r="S76" s="69">
        <v>0</v>
      </c>
      <c r="T76" s="73" t="s">
        <v>668</v>
      </c>
      <c r="U76" s="69">
        <f t="shared" si="1"/>
        <v>5103.73</v>
      </c>
    </row>
    <row r="77" spans="1:21" ht="14.25">
      <c r="A77" s="74">
        <f>'Dados Cadastrais'!A76</f>
        <v>999</v>
      </c>
      <c r="B77" s="27" t="str">
        <f>'Dados Cadastrais'!B76</f>
        <v>ADOLFO PIRES DA FONSECA NETO</v>
      </c>
      <c r="C77" s="69">
        <v>726</v>
      </c>
      <c r="D77" s="69">
        <v>0</v>
      </c>
      <c r="E77" s="69">
        <v>2171.07</v>
      </c>
      <c r="F77" s="69">
        <v>0</v>
      </c>
      <c r="G77" s="69">
        <v>4377.73</v>
      </c>
      <c r="H77" s="69">
        <v>0</v>
      </c>
      <c r="I77" s="69">
        <v>0</v>
      </c>
      <c r="J77" s="73" t="s">
        <v>663</v>
      </c>
      <c r="K77" s="69">
        <v>0</v>
      </c>
      <c r="L77" s="73" t="s">
        <v>664</v>
      </c>
      <c r="M77" s="69">
        <v>0</v>
      </c>
      <c r="N77" s="73" t="s">
        <v>665</v>
      </c>
      <c r="O77" s="69">
        <v>0</v>
      </c>
      <c r="P77" s="73" t="s">
        <v>666</v>
      </c>
      <c r="Q77" s="69">
        <v>0</v>
      </c>
      <c r="R77" s="73" t="s">
        <v>667</v>
      </c>
      <c r="S77" s="69">
        <v>0</v>
      </c>
      <c r="T77" s="73" t="s">
        <v>668</v>
      </c>
      <c r="U77" s="69">
        <f t="shared" si="1"/>
        <v>7274.799999999999</v>
      </c>
    </row>
    <row r="78" spans="1:21" ht="14.25">
      <c r="A78" s="74">
        <f>'Dados Cadastrais'!A77</f>
        <v>999</v>
      </c>
      <c r="B78" s="27" t="str">
        <f>'Dados Cadastrais'!B77</f>
        <v>GILBERTO DE MOURA LIMA</v>
      </c>
      <c r="C78" s="69">
        <v>726</v>
      </c>
      <c r="D78" s="69">
        <v>0</v>
      </c>
      <c r="E78" s="69">
        <v>2894.76</v>
      </c>
      <c r="F78" s="69">
        <v>0</v>
      </c>
      <c r="G78" s="69">
        <v>4377.73</v>
      </c>
      <c r="H78" s="69">
        <v>0</v>
      </c>
      <c r="I78" s="69">
        <v>0</v>
      </c>
      <c r="J78" s="73" t="s">
        <v>663</v>
      </c>
      <c r="K78" s="69">
        <v>0</v>
      </c>
      <c r="L78" s="73" t="s">
        <v>664</v>
      </c>
      <c r="M78" s="69">
        <v>0</v>
      </c>
      <c r="N78" s="73" t="s">
        <v>665</v>
      </c>
      <c r="O78" s="69">
        <v>0</v>
      </c>
      <c r="P78" s="73" t="s">
        <v>666</v>
      </c>
      <c r="Q78" s="69">
        <v>0</v>
      </c>
      <c r="R78" s="73" t="s">
        <v>667</v>
      </c>
      <c r="S78" s="69">
        <v>0</v>
      </c>
      <c r="T78" s="73" t="s">
        <v>668</v>
      </c>
      <c r="U78" s="69">
        <f t="shared" si="1"/>
        <v>7998.49</v>
      </c>
    </row>
    <row r="79" spans="1:21" ht="14.25">
      <c r="A79" s="74">
        <f>'Dados Cadastrais'!A78</f>
        <v>999</v>
      </c>
      <c r="B79" s="27" t="str">
        <f>'Dados Cadastrais'!B78</f>
        <v>JORGE RACHID MUBÁRACK MALUF</v>
      </c>
      <c r="C79" s="69">
        <v>726</v>
      </c>
      <c r="D79" s="69">
        <v>0</v>
      </c>
      <c r="E79" s="69">
        <v>3047.11</v>
      </c>
      <c r="F79" s="69">
        <v>0</v>
      </c>
      <c r="G79" s="69">
        <v>4377.73</v>
      </c>
      <c r="H79" s="69">
        <v>0</v>
      </c>
      <c r="I79" s="69">
        <v>0</v>
      </c>
      <c r="J79" s="73" t="s">
        <v>663</v>
      </c>
      <c r="K79" s="69">
        <v>0</v>
      </c>
      <c r="L79" s="73" t="s">
        <v>664</v>
      </c>
      <c r="M79" s="69">
        <v>0</v>
      </c>
      <c r="N79" s="73" t="s">
        <v>665</v>
      </c>
      <c r="O79" s="69">
        <v>0</v>
      </c>
      <c r="P79" s="73" t="s">
        <v>666</v>
      </c>
      <c r="Q79" s="69">
        <v>0</v>
      </c>
      <c r="R79" s="73" t="s">
        <v>667</v>
      </c>
      <c r="S79" s="69">
        <v>0</v>
      </c>
      <c r="T79" s="73" t="s">
        <v>668</v>
      </c>
      <c r="U79" s="69">
        <f t="shared" si="1"/>
        <v>8150.84</v>
      </c>
    </row>
    <row r="80" spans="1:21" ht="14.25">
      <c r="A80" s="74">
        <f>'Dados Cadastrais'!A79</f>
        <v>999</v>
      </c>
      <c r="B80" s="27" t="str">
        <f>'Dados Cadastrais'!B79</f>
        <v>MARIA IZABEL PADILHA</v>
      </c>
      <c r="C80" s="69">
        <v>726</v>
      </c>
      <c r="D80" s="69">
        <v>0</v>
      </c>
      <c r="E80" s="69">
        <v>2894.76</v>
      </c>
      <c r="F80" s="69">
        <v>0</v>
      </c>
      <c r="G80" s="69">
        <v>4377.73</v>
      </c>
      <c r="H80" s="69">
        <v>0</v>
      </c>
      <c r="I80" s="69">
        <v>0</v>
      </c>
      <c r="J80" s="73" t="s">
        <v>663</v>
      </c>
      <c r="K80" s="69">
        <v>0</v>
      </c>
      <c r="L80" s="73" t="s">
        <v>664</v>
      </c>
      <c r="M80" s="69">
        <v>0</v>
      </c>
      <c r="N80" s="73" t="s">
        <v>665</v>
      </c>
      <c r="O80" s="69">
        <v>0</v>
      </c>
      <c r="P80" s="73" t="s">
        <v>666</v>
      </c>
      <c r="Q80" s="69">
        <v>0</v>
      </c>
      <c r="R80" s="73" t="s">
        <v>667</v>
      </c>
      <c r="S80" s="69">
        <v>0</v>
      </c>
      <c r="T80" s="73" t="s">
        <v>668</v>
      </c>
      <c r="U80" s="69">
        <f t="shared" si="1"/>
        <v>7998.49</v>
      </c>
    </row>
    <row r="81" spans="1:21" ht="14.25">
      <c r="A81" s="74">
        <f>'Dados Cadastrais'!A80</f>
        <v>999</v>
      </c>
      <c r="B81" s="27" t="str">
        <f>'Dados Cadastrais'!B80</f>
        <v>PAULO AFONSO VIEIRA GOMES</v>
      </c>
      <c r="C81" s="69">
        <v>726</v>
      </c>
      <c r="D81" s="69">
        <v>0</v>
      </c>
      <c r="E81" s="69">
        <v>2062.51</v>
      </c>
      <c r="F81" s="69">
        <v>0</v>
      </c>
      <c r="G81" s="69">
        <v>4377.73</v>
      </c>
      <c r="H81" s="69">
        <v>0</v>
      </c>
      <c r="I81" s="69">
        <v>0</v>
      </c>
      <c r="J81" s="73" t="s">
        <v>663</v>
      </c>
      <c r="K81" s="69">
        <v>0</v>
      </c>
      <c r="L81" s="73" t="s">
        <v>664</v>
      </c>
      <c r="M81" s="69">
        <v>0</v>
      </c>
      <c r="N81" s="73" t="s">
        <v>665</v>
      </c>
      <c r="O81" s="69">
        <v>0</v>
      </c>
      <c r="P81" s="73" t="s">
        <v>666</v>
      </c>
      <c r="Q81" s="69">
        <v>0</v>
      </c>
      <c r="R81" s="73" t="s">
        <v>667</v>
      </c>
      <c r="S81" s="69">
        <v>0</v>
      </c>
      <c r="T81" s="73" t="s">
        <v>668</v>
      </c>
      <c r="U81" s="69">
        <f t="shared" si="1"/>
        <v>7166.24</v>
      </c>
    </row>
    <row r="82" spans="1:21" ht="14.25">
      <c r="A82" s="74">
        <f>'Dados Cadastrais'!A81</f>
        <v>999</v>
      </c>
      <c r="B82" s="27" t="str">
        <f>'Dados Cadastrais'!B81</f>
        <v>ISABELLA DE AMORIM PARGA MARTINS LAGO</v>
      </c>
      <c r="C82" s="69">
        <v>726</v>
      </c>
      <c r="D82" s="69">
        <v>0</v>
      </c>
      <c r="E82" s="69">
        <v>2171.07</v>
      </c>
      <c r="F82" s="69">
        <v>0</v>
      </c>
      <c r="G82" s="69">
        <v>4377.73</v>
      </c>
      <c r="H82" s="69">
        <v>0</v>
      </c>
      <c r="I82" s="69">
        <v>0</v>
      </c>
      <c r="J82" s="73" t="s">
        <v>663</v>
      </c>
      <c r="K82" s="69">
        <v>0</v>
      </c>
      <c r="L82" s="73" t="s">
        <v>664</v>
      </c>
      <c r="M82" s="69">
        <v>0</v>
      </c>
      <c r="N82" s="73" t="s">
        <v>665</v>
      </c>
      <c r="O82" s="69">
        <v>0</v>
      </c>
      <c r="P82" s="73" t="s">
        <v>666</v>
      </c>
      <c r="Q82" s="69">
        <v>0</v>
      </c>
      <c r="R82" s="73" t="s">
        <v>667</v>
      </c>
      <c r="S82" s="69">
        <v>0</v>
      </c>
      <c r="T82" s="73" t="s">
        <v>668</v>
      </c>
      <c r="U82" s="69">
        <f t="shared" si="1"/>
        <v>7274.799999999999</v>
      </c>
    </row>
    <row r="83" spans="1:21" ht="14.25">
      <c r="A83" s="74">
        <f>'Dados Cadastrais'!A82</f>
        <v>999</v>
      </c>
      <c r="B83" s="27" t="str">
        <f>'Dados Cadastrais'!B82</f>
        <v>NELSON FERREIRA MARTINS FILHO</v>
      </c>
      <c r="C83" s="69">
        <v>726</v>
      </c>
      <c r="D83" s="69">
        <v>0</v>
      </c>
      <c r="E83" s="69">
        <v>2171.07</v>
      </c>
      <c r="F83" s="69">
        <v>0</v>
      </c>
      <c r="G83" s="69">
        <v>4377.73</v>
      </c>
      <c r="H83" s="69">
        <v>0</v>
      </c>
      <c r="I83" s="69">
        <v>0</v>
      </c>
      <c r="J83" s="73" t="s">
        <v>663</v>
      </c>
      <c r="K83" s="69">
        <v>0</v>
      </c>
      <c r="L83" s="73" t="s">
        <v>664</v>
      </c>
      <c r="M83" s="69">
        <v>0</v>
      </c>
      <c r="N83" s="73" t="s">
        <v>665</v>
      </c>
      <c r="O83" s="69">
        <v>0</v>
      </c>
      <c r="P83" s="73" t="s">
        <v>666</v>
      </c>
      <c r="Q83" s="69">
        <v>0</v>
      </c>
      <c r="R83" s="73" t="s">
        <v>667</v>
      </c>
      <c r="S83" s="69">
        <v>0</v>
      </c>
      <c r="T83" s="73" t="s">
        <v>668</v>
      </c>
      <c r="U83" s="69">
        <f t="shared" si="1"/>
        <v>7274.799999999999</v>
      </c>
    </row>
    <row r="84" spans="1:21" ht="14.25">
      <c r="A84" s="74">
        <f>'Dados Cadastrais'!A83</f>
        <v>999</v>
      </c>
      <c r="B84" s="27" t="str">
        <f>'Dados Cadastrais'!B83</f>
        <v>ANA CÉLIA SANTANA</v>
      </c>
      <c r="C84" s="69">
        <v>726</v>
      </c>
      <c r="D84" s="69">
        <v>0</v>
      </c>
      <c r="E84" s="69">
        <v>0</v>
      </c>
      <c r="F84" s="69">
        <v>0</v>
      </c>
      <c r="G84" s="69">
        <v>4377.73</v>
      </c>
      <c r="H84" s="69">
        <v>0</v>
      </c>
      <c r="I84" s="69">
        <v>0</v>
      </c>
      <c r="J84" s="73" t="s">
        <v>663</v>
      </c>
      <c r="K84" s="69">
        <v>0</v>
      </c>
      <c r="L84" s="73" t="s">
        <v>664</v>
      </c>
      <c r="M84" s="69">
        <v>0</v>
      </c>
      <c r="N84" s="73" t="s">
        <v>665</v>
      </c>
      <c r="O84" s="69">
        <v>0</v>
      </c>
      <c r="P84" s="73" t="s">
        <v>666</v>
      </c>
      <c r="Q84" s="69">
        <v>0</v>
      </c>
      <c r="R84" s="73" t="s">
        <v>667</v>
      </c>
      <c r="S84" s="69">
        <v>0</v>
      </c>
      <c r="T84" s="73" t="s">
        <v>668</v>
      </c>
      <c r="U84" s="69">
        <f t="shared" si="1"/>
        <v>5103.73</v>
      </c>
    </row>
    <row r="85" spans="1:21" ht="14.25">
      <c r="A85" s="74">
        <f>'Dados Cadastrais'!A84</f>
        <v>999</v>
      </c>
      <c r="B85" s="27" t="str">
        <f>'Dados Cadastrais'!B84</f>
        <v>ITAÉRCIO PAULINO DA SILVA</v>
      </c>
      <c r="C85" s="69">
        <v>726</v>
      </c>
      <c r="D85" s="69">
        <v>0</v>
      </c>
      <c r="E85" s="69">
        <v>0</v>
      </c>
      <c r="F85" s="69">
        <v>0</v>
      </c>
      <c r="G85" s="69">
        <v>4377.73</v>
      </c>
      <c r="H85" s="69">
        <v>0</v>
      </c>
      <c r="I85" s="69">
        <v>0</v>
      </c>
      <c r="J85" s="73" t="s">
        <v>663</v>
      </c>
      <c r="K85" s="69">
        <v>0</v>
      </c>
      <c r="L85" s="73" t="s">
        <v>664</v>
      </c>
      <c r="M85" s="69">
        <v>0</v>
      </c>
      <c r="N85" s="73" t="s">
        <v>665</v>
      </c>
      <c r="O85" s="69">
        <v>0</v>
      </c>
      <c r="P85" s="73" t="s">
        <v>666</v>
      </c>
      <c r="Q85" s="69">
        <v>0</v>
      </c>
      <c r="R85" s="73" t="s">
        <v>667</v>
      </c>
      <c r="S85" s="69">
        <v>0</v>
      </c>
      <c r="T85" s="73" t="s">
        <v>668</v>
      </c>
      <c r="U85" s="69">
        <f t="shared" si="1"/>
        <v>5103.73</v>
      </c>
    </row>
    <row r="86" spans="1:21" ht="14.25">
      <c r="A86" s="74">
        <f>'Dados Cadastrais'!A85</f>
        <v>999</v>
      </c>
      <c r="B86" s="27" t="str">
        <f>'Dados Cadastrais'!B85</f>
        <v>EUGÊNIA DE AZEVÊDO NEVES</v>
      </c>
      <c r="C86" s="69">
        <v>726</v>
      </c>
      <c r="D86" s="69">
        <v>0</v>
      </c>
      <c r="E86" s="69">
        <v>2171.07</v>
      </c>
      <c r="F86" s="69">
        <v>0</v>
      </c>
      <c r="G86" s="69">
        <v>4377.73</v>
      </c>
      <c r="H86" s="69">
        <v>0</v>
      </c>
      <c r="I86" s="69">
        <v>0</v>
      </c>
      <c r="J86" s="73" t="s">
        <v>663</v>
      </c>
      <c r="K86" s="69">
        <v>0</v>
      </c>
      <c r="L86" s="73" t="s">
        <v>664</v>
      </c>
      <c r="M86" s="69">
        <v>0</v>
      </c>
      <c r="N86" s="73" t="s">
        <v>665</v>
      </c>
      <c r="O86" s="69">
        <v>0</v>
      </c>
      <c r="P86" s="73" t="s">
        <v>666</v>
      </c>
      <c r="Q86" s="69">
        <v>0</v>
      </c>
      <c r="R86" s="73" t="s">
        <v>667</v>
      </c>
      <c r="S86" s="69">
        <v>0</v>
      </c>
      <c r="T86" s="73" t="s">
        <v>668</v>
      </c>
      <c r="U86" s="69">
        <f t="shared" si="1"/>
        <v>7274.799999999999</v>
      </c>
    </row>
    <row r="87" spans="1:21" ht="14.25">
      <c r="A87" s="74">
        <f>'Dados Cadastrais'!A86</f>
        <v>999</v>
      </c>
      <c r="B87" s="27" t="str">
        <f>'Dados Cadastrais'!B86</f>
        <v>JOSÉ RIBAMAR GOULART HELUY JÚNIOR</v>
      </c>
      <c r="C87" s="69">
        <v>726</v>
      </c>
      <c r="D87" s="69">
        <v>0</v>
      </c>
      <c r="E87" s="69">
        <v>2171.07</v>
      </c>
      <c r="F87" s="69">
        <v>0</v>
      </c>
      <c r="G87" s="69">
        <v>4377.73</v>
      </c>
      <c r="H87" s="69">
        <v>0</v>
      </c>
      <c r="I87" s="69">
        <v>0</v>
      </c>
      <c r="J87" s="73" t="s">
        <v>663</v>
      </c>
      <c r="K87" s="69">
        <v>0</v>
      </c>
      <c r="L87" s="73" t="s">
        <v>664</v>
      </c>
      <c r="M87" s="69">
        <v>0</v>
      </c>
      <c r="N87" s="73" t="s">
        <v>665</v>
      </c>
      <c r="O87" s="69">
        <v>0</v>
      </c>
      <c r="P87" s="73" t="s">
        <v>666</v>
      </c>
      <c r="Q87" s="69">
        <v>0</v>
      </c>
      <c r="R87" s="73" t="s">
        <v>667</v>
      </c>
      <c r="S87" s="69">
        <v>0</v>
      </c>
      <c r="T87" s="73" t="s">
        <v>668</v>
      </c>
      <c r="U87" s="69">
        <f t="shared" si="1"/>
        <v>7274.799999999999</v>
      </c>
    </row>
    <row r="88" spans="1:21" ht="14.25">
      <c r="A88" s="74">
        <f>'Dados Cadastrais'!A87</f>
        <v>999</v>
      </c>
      <c r="B88" s="27" t="str">
        <f>'Dados Cadastrais'!B87</f>
        <v>ARIANE MENDES CASTRO PINHEIRO</v>
      </c>
      <c r="C88" s="69">
        <v>726</v>
      </c>
      <c r="D88" s="69">
        <v>0</v>
      </c>
      <c r="E88" s="69">
        <v>2171.07</v>
      </c>
      <c r="F88" s="69">
        <v>0</v>
      </c>
      <c r="G88" s="69">
        <v>4377.73</v>
      </c>
      <c r="H88" s="69">
        <v>0</v>
      </c>
      <c r="I88" s="69">
        <v>0</v>
      </c>
      <c r="J88" s="73" t="s">
        <v>663</v>
      </c>
      <c r="K88" s="69">
        <v>0</v>
      </c>
      <c r="L88" s="73" t="s">
        <v>664</v>
      </c>
      <c r="M88" s="69">
        <v>0</v>
      </c>
      <c r="N88" s="73" t="s">
        <v>665</v>
      </c>
      <c r="O88" s="69">
        <v>0</v>
      </c>
      <c r="P88" s="73" t="s">
        <v>666</v>
      </c>
      <c r="Q88" s="69">
        <v>0</v>
      </c>
      <c r="R88" s="73" t="s">
        <v>667</v>
      </c>
      <c r="S88" s="69">
        <v>0</v>
      </c>
      <c r="T88" s="73" t="s">
        <v>668</v>
      </c>
      <c r="U88" s="69">
        <f t="shared" si="1"/>
        <v>7274.799999999999</v>
      </c>
    </row>
    <row r="89" spans="1:21" ht="14.25">
      <c r="A89" s="74">
        <f>'Dados Cadastrais'!A88</f>
        <v>999</v>
      </c>
      <c r="B89" s="27" t="str">
        <f>'Dados Cadastrais'!B88</f>
        <v>KÁTIA COELHO DE SOUSA DIAS</v>
      </c>
      <c r="C89" s="69">
        <v>726</v>
      </c>
      <c r="D89" s="69">
        <v>0</v>
      </c>
      <c r="E89" s="69">
        <v>2171.07</v>
      </c>
      <c r="F89" s="69">
        <v>0</v>
      </c>
      <c r="G89" s="69">
        <v>4377.73</v>
      </c>
      <c r="H89" s="69">
        <v>0</v>
      </c>
      <c r="I89" s="69">
        <v>0</v>
      </c>
      <c r="J89" s="73" t="s">
        <v>663</v>
      </c>
      <c r="K89" s="69">
        <v>0</v>
      </c>
      <c r="L89" s="73" t="s">
        <v>664</v>
      </c>
      <c r="M89" s="69">
        <v>0</v>
      </c>
      <c r="N89" s="73" t="s">
        <v>665</v>
      </c>
      <c r="O89" s="69">
        <v>0</v>
      </c>
      <c r="P89" s="73" t="s">
        <v>666</v>
      </c>
      <c r="Q89" s="69">
        <v>0</v>
      </c>
      <c r="R89" s="73" t="s">
        <v>667</v>
      </c>
      <c r="S89" s="69">
        <v>0</v>
      </c>
      <c r="T89" s="73" t="s">
        <v>668</v>
      </c>
      <c r="U89" s="69">
        <f t="shared" si="1"/>
        <v>7274.799999999999</v>
      </c>
    </row>
    <row r="90" spans="1:21" ht="14.25">
      <c r="A90" s="74">
        <f>'Dados Cadastrais'!A89</f>
        <v>999</v>
      </c>
      <c r="B90" s="27" t="str">
        <f>'Dados Cadastrais'!B89</f>
        <v>MARIA JOSÉ FRANÇA RIBEIRO </v>
      </c>
      <c r="C90" s="69">
        <v>726</v>
      </c>
      <c r="D90" s="69">
        <v>0</v>
      </c>
      <c r="E90" s="69">
        <v>2171.07</v>
      </c>
      <c r="F90" s="69">
        <v>0</v>
      </c>
      <c r="G90" s="69">
        <v>4377.73</v>
      </c>
      <c r="H90" s="69">
        <v>0</v>
      </c>
      <c r="I90" s="69">
        <v>0</v>
      </c>
      <c r="J90" s="73" t="s">
        <v>663</v>
      </c>
      <c r="K90" s="69">
        <v>0</v>
      </c>
      <c r="L90" s="73" t="s">
        <v>664</v>
      </c>
      <c r="M90" s="69">
        <v>0</v>
      </c>
      <c r="N90" s="73" t="s">
        <v>665</v>
      </c>
      <c r="O90" s="69">
        <v>0</v>
      </c>
      <c r="P90" s="73" t="s">
        <v>666</v>
      </c>
      <c r="Q90" s="69">
        <v>0</v>
      </c>
      <c r="R90" s="73" t="s">
        <v>667</v>
      </c>
      <c r="S90" s="69">
        <v>0</v>
      </c>
      <c r="T90" s="73" t="s">
        <v>668</v>
      </c>
      <c r="U90" s="69">
        <f t="shared" si="1"/>
        <v>7274.799999999999</v>
      </c>
    </row>
    <row r="91" spans="1:21" ht="14.25">
      <c r="A91" s="74">
        <f>'Dados Cadastrais'!A90</f>
        <v>999</v>
      </c>
      <c r="B91" s="27" t="str">
        <f>'Dados Cadastrais'!B90</f>
        <v>ANDRÉA FURTADO PERLMUTTER LAGO</v>
      </c>
      <c r="C91" s="69">
        <v>726</v>
      </c>
      <c r="D91" s="69">
        <v>0</v>
      </c>
      <c r="E91" s="69">
        <v>2171.07</v>
      </c>
      <c r="F91" s="69">
        <v>0</v>
      </c>
      <c r="G91" s="69">
        <v>4377.73</v>
      </c>
      <c r="H91" s="69">
        <v>0</v>
      </c>
      <c r="I91" s="69">
        <v>0</v>
      </c>
      <c r="J91" s="73" t="s">
        <v>663</v>
      </c>
      <c r="K91" s="69">
        <v>0</v>
      </c>
      <c r="L91" s="73" t="s">
        <v>664</v>
      </c>
      <c r="M91" s="69">
        <v>0</v>
      </c>
      <c r="N91" s="73" t="s">
        <v>665</v>
      </c>
      <c r="O91" s="69">
        <v>0</v>
      </c>
      <c r="P91" s="73" t="s">
        <v>666</v>
      </c>
      <c r="Q91" s="69">
        <v>0</v>
      </c>
      <c r="R91" s="73" t="s">
        <v>667</v>
      </c>
      <c r="S91" s="69">
        <v>0</v>
      </c>
      <c r="T91" s="73" t="s">
        <v>668</v>
      </c>
      <c r="U91" s="69">
        <f t="shared" si="1"/>
        <v>7274.799999999999</v>
      </c>
    </row>
    <row r="92" spans="1:21" ht="14.25">
      <c r="A92" s="74">
        <f>'Dados Cadastrais'!A91</f>
        <v>999</v>
      </c>
      <c r="B92" s="27" t="str">
        <f>'Dados Cadastrais'!B91</f>
        <v>JOSÉ RIBAMAR DOLIVEIRA COSTA JÚNIOR</v>
      </c>
      <c r="C92" s="69">
        <v>726</v>
      </c>
      <c r="D92" s="69">
        <v>0</v>
      </c>
      <c r="E92" s="69">
        <v>2171.07</v>
      </c>
      <c r="F92" s="69">
        <v>0</v>
      </c>
      <c r="G92" s="69">
        <v>4377.73</v>
      </c>
      <c r="H92" s="69">
        <v>0</v>
      </c>
      <c r="I92" s="69">
        <v>0</v>
      </c>
      <c r="J92" s="73" t="s">
        <v>663</v>
      </c>
      <c r="K92" s="69">
        <v>0</v>
      </c>
      <c r="L92" s="73" t="s">
        <v>664</v>
      </c>
      <c r="M92" s="69">
        <v>0</v>
      </c>
      <c r="N92" s="73" t="s">
        <v>665</v>
      </c>
      <c r="O92" s="69">
        <v>0</v>
      </c>
      <c r="P92" s="73" t="s">
        <v>666</v>
      </c>
      <c r="Q92" s="69">
        <v>0</v>
      </c>
      <c r="R92" s="73" t="s">
        <v>667</v>
      </c>
      <c r="S92" s="69">
        <v>0</v>
      </c>
      <c r="T92" s="73" t="s">
        <v>668</v>
      </c>
      <c r="U92" s="69">
        <f t="shared" si="1"/>
        <v>7274.799999999999</v>
      </c>
    </row>
    <row r="93" spans="1:21" ht="14.25">
      <c r="A93" s="74">
        <f>'Dados Cadastrais'!A92</f>
        <v>999</v>
      </c>
      <c r="B93" s="27" t="str">
        <f>'Dados Cadastrais'!B92</f>
        <v>MARCO ANTÔNIO NETTO TEIXEIRA</v>
      </c>
      <c r="C93" s="69">
        <v>726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73" t="s">
        <v>663</v>
      </c>
      <c r="K93" s="69">
        <v>0</v>
      </c>
      <c r="L93" s="73" t="s">
        <v>664</v>
      </c>
      <c r="M93" s="69">
        <v>0</v>
      </c>
      <c r="N93" s="73" t="s">
        <v>665</v>
      </c>
      <c r="O93" s="69">
        <v>0</v>
      </c>
      <c r="P93" s="73" t="s">
        <v>666</v>
      </c>
      <c r="Q93" s="69">
        <v>0</v>
      </c>
      <c r="R93" s="73" t="s">
        <v>667</v>
      </c>
      <c r="S93" s="69">
        <v>0</v>
      </c>
      <c r="T93" s="73" t="s">
        <v>668</v>
      </c>
      <c r="U93" s="69">
        <f t="shared" si="1"/>
        <v>726</v>
      </c>
    </row>
    <row r="94" spans="1:21" ht="14.25">
      <c r="A94" s="74">
        <f>'Dados Cadastrais'!A93</f>
        <v>999</v>
      </c>
      <c r="B94" s="27" t="str">
        <f>'Dados Cadastrais'!B93</f>
        <v>ANA CRISTINA FERREIRA GOMES DE ARAÚJO</v>
      </c>
      <c r="C94" s="69">
        <v>726</v>
      </c>
      <c r="D94" s="69">
        <v>0</v>
      </c>
      <c r="E94" s="69">
        <v>0</v>
      </c>
      <c r="F94" s="69">
        <v>0</v>
      </c>
      <c r="G94" s="69">
        <v>4377.73</v>
      </c>
      <c r="H94" s="69">
        <v>0</v>
      </c>
      <c r="I94" s="69">
        <v>0</v>
      </c>
      <c r="J94" s="73" t="s">
        <v>663</v>
      </c>
      <c r="K94" s="69">
        <v>0</v>
      </c>
      <c r="L94" s="73" t="s">
        <v>664</v>
      </c>
      <c r="M94" s="69">
        <v>0</v>
      </c>
      <c r="N94" s="73" t="s">
        <v>665</v>
      </c>
      <c r="O94" s="69">
        <v>0</v>
      </c>
      <c r="P94" s="73" t="s">
        <v>666</v>
      </c>
      <c r="Q94" s="69">
        <v>0</v>
      </c>
      <c r="R94" s="73" t="s">
        <v>667</v>
      </c>
      <c r="S94" s="69">
        <v>0</v>
      </c>
      <c r="T94" s="73" t="s">
        <v>668</v>
      </c>
      <c r="U94" s="69">
        <f t="shared" si="1"/>
        <v>5103.73</v>
      </c>
    </row>
    <row r="95" spans="1:21" ht="14.25">
      <c r="A95" s="74">
        <f>'Dados Cadastrais'!A94</f>
        <v>999</v>
      </c>
      <c r="B95" s="27" t="str">
        <f>'Dados Cadastrais'!B94</f>
        <v>MÁRIO PRAZERES NETO</v>
      </c>
      <c r="C95" s="69">
        <v>726</v>
      </c>
      <c r="D95" s="69">
        <v>0</v>
      </c>
      <c r="E95" s="69">
        <v>2171.07</v>
      </c>
      <c r="F95" s="69">
        <v>0</v>
      </c>
      <c r="G95" s="69">
        <v>4377.73</v>
      </c>
      <c r="H95" s="69">
        <v>0</v>
      </c>
      <c r="I95" s="69">
        <v>0</v>
      </c>
      <c r="J95" s="73" t="s">
        <v>663</v>
      </c>
      <c r="K95" s="69">
        <v>0</v>
      </c>
      <c r="L95" s="73" t="s">
        <v>664</v>
      </c>
      <c r="M95" s="69">
        <v>0</v>
      </c>
      <c r="N95" s="73" t="s">
        <v>665</v>
      </c>
      <c r="O95" s="69">
        <v>0</v>
      </c>
      <c r="P95" s="73" t="s">
        <v>666</v>
      </c>
      <c r="Q95" s="69">
        <v>0</v>
      </c>
      <c r="R95" s="73" t="s">
        <v>667</v>
      </c>
      <c r="S95" s="69">
        <v>0</v>
      </c>
      <c r="T95" s="73" t="s">
        <v>668</v>
      </c>
      <c r="U95" s="69">
        <f t="shared" si="1"/>
        <v>7274.799999999999</v>
      </c>
    </row>
    <row r="96" spans="1:21" ht="14.25">
      <c r="A96" s="74">
        <f>'Dados Cadastrais'!A95</f>
        <v>999</v>
      </c>
      <c r="B96" s="27" t="str">
        <f>'Dados Cadastrais'!B95</f>
        <v>SIDARTA GAUTAMA FARIAS MARANHÃO</v>
      </c>
      <c r="C96" s="69">
        <v>726</v>
      </c>
      <c r="D96" s="69">
        <v>0</v>
      </c>
      <c r="E96" s="69">
        <v>1736.85</v>
      </c>
      <c r="F96" s="69">
        <v>0</v>
      </c>
      <c r="G96" s="69">
        <v>4377.73</v>
      </c>
      <c r="H96" s="69">
        <v>0</v>
      </c>
      <c r="I96" s="69">
        <v>0</v>
      </c>
      <c r="J96" s="73" t="s">
        <v>663</v>
      </c>
      <c r="K96" s="69">
        <v>0</v>
      </c>
      <c r="L96" s="73" t="s">
        <v>664</v>
      </c>
      <c r="M96" s="69">
        <v>0</v>
      </c>
      <c r="N96" s="73" t="s">
        <v>665</v>
      </c>
      <c r="O96" s="69">
        <v>0</v>
      </c>
      <c r="P96" s="73" t="s">
        <v>666</v>
      </c>
      <c r="Q96" s="69">
        <v>0</v>
      </c>
      <c r="R96" s="73" t="s">
        <v>667</v>
      </c>
      <c r="S96" s="69">
        <v>0</v>
      </c>
      <c r="T96" s="73" t="s">
        <v>668</v>
      </c>
      <c r="U96" s="69">
        <f t="shared" si="1"/>
        <v>6840.58</v>
      </c>
    </row>
    <row r="97" spans="1:21" ht="14.25">
      <c r="A97" s="74">
        <f>'Dados Cadastrais'!A96</f>
        <v>999</v>
      </c>
      <c r="B97" s="27" t="str">
        <f>'Dados Cadastrais'!B96</f>
        <v>GUSTAVO HENRIQUE SILVA MEDEIROS</v>
      </c>
      <c r="C97" s="69">
        <v>726</v>
      </c>
      <c r="D97" s="69">
        <v>0</v>
      </c>
      <c r="E97" s="69">
        <v>1736.85</v>
      </c>
      <c r="F97" s="69">
        <v>0</v>
      </c>
      <c r="G97" s="69">
        <v>4377.73</v>
      </c>
      <c r="H97" s="69">
        <v>0</v>
      </c>
      <c r="I97" s="69">
        <v>0</v>
      </c>
      <c r="J97" s="73" t="s">
        <v>663</v>
      </c>
      <c r="K97" s="69">
        <v>0</v>
      </c>
      <c r="L97" s="73" t="s">
        <v>664</v>
      </c>
      <c r="M97" s="69">
        <v>0</v>
      </c>
      <c r="N97" s="73" t="s">
        <v>665</v>
      </c>
      <c r="O97" s="69">
        <v>0</v>
      </c>
      <c r="P97" s="73" t="s">
        <v>666</v>
      </c>
      <c r="Q97" s="69">
        <v>0</v>
      </c>
      <c r="R97" s="73" t="s">
        <v>667</v>
      </c>
      <c r="S97" s="69">
        <v>0</v>
      </c>
      <c r="T97" s="73" t="s">
        <v>668</v>
      </c>
      <c r="U97" s="69">
        <f t="shared" si="1"/>
        <v>6840.58</v>
      </c>
    </row>
    <row r="98" spans="1:21" ht="14.25">
      <c r="A98" s="74">
        <f>'Dados Cadastrais'!A97</f>
        <v>999</v>
      </c>
      <c r="B98" s="27" t="str">
        <f>'Dados Cadastrais'!B97</f>
        <v>ALEXANDRE LOPES DE ABREU</v>
      </c>
      <c r="C98" s="69">
        <v>726</v>
      </c>
      <c r="D98" s="69">
        <v>0</v>
      </c>
      <c r="E98" s="69">
        <v>1736.85</v>
      </c>
      <c r="F98" s="69">
        <v>0</v>
      </c>
      <c r="G98" s="69">
        <v>4377.73</v>
      </c>
      <c r="H98" s="69">
        <v>0</v>
      </c>
      <c r="I98" s="69">
        <v>0</v>
      </c>
      <c r="J98" s="73" t="s">
        <v>663</v>
      </c>
      <c r="K98" s="69">
        <v>0</v>
      </c>
      <c r="L98" s="73" t="s">
        <v>664</v>
      </c>
      <c r="M98" s="69">
        <v>0</v>
      </c>
      <c r="N98" s="73" t="s">
        <v>665</v>
      </c>
      <c r="O98" s="69">
        <v>0</v>
      </c>
      <c r="P98" s="73" t="s">
        <v>666</v>
      </c>
      <c r="Q98" s="69">
        <v>0</v>
      </c>
      <c r="R98" s="73" t="s">
        <v>667</v>
      </c>
      <c r="S98" s="69">
        <v>0</v>
      </c>
      <c r="T98" s="73" t="s">
        <v>668</v>
      </c>
      <c r="U98" s="69">
        <f t="shared" si="1"/>
        <v>6840.58</v>
      </c>
    </row>
    <row r="99" spans="1:21" ht="14.25">
      <c r="A99" s="74">
        <f>'Dados Cadastrais'!A98</f>
        <v>999</v>
      </c>
      <c r="B99" s="27" t="str">
        <f>'Dados Cadastrais'!B98</f>
        <v>GILMAR DE JESUS EVERTON VALE</v>
      </c>
      <c r="C99" s="69">
        <v>726</v>
      </c>
      <c r="D99" s="69">
        <v>0</v>
      </c>
      <c r="E99" s="69">
        <v>0</v>
      </c>
      <c r="F99" s="69">
        <v>0</v>
      </c>
      <c r="G99" s="69">
        <v>4377.73</v>
      </c>
      <c r="H99" s="69">
        <v>0</v>
      </c>
      <c r="I99" s="69">
        <v>0</v>
      </c>
      <c r="J99" s="73" t="s">
        <v>663</v>
      </c>
      <c r="K99" s="69">
        <v>0</v>
      </c>
      <c r="L99" s="73" t="s">
        <v>664</v>
      </c>
      <c r="M99" s="69">
        <v>0</v>
      </c>
      <c r="N99" s="73" t="s">
        <v>665</v>
      </c>
      <c r="O99" s="69">
        <v>0</v>
      </c>
      <c r="P99" s="73" t="s">
        <v>666</v>
      </c>
      <c r="Q99" s="69">
        <v>0</v>
      </c>
      <c r="R99" s="73" t="s">
        <v>667</v>
      </c>
      <c r="S99" s="69">
        <v>0</v>
      </c>
      <c r="T99" s="73" t="s">
        <v>668</v>
      </c>
      <c r="U99" s="69">
        <f t="shared" si="1"/>
        <v>5103.73</v>
      </c>
    </row>
    <row r="100" spans="1:21" ht="14.25">
      <c r="A100" s="74">
        <f>'Dados Cadastrais'!A99</f>
        <v>999</v>
      </c>
      <c r="B100" s="27" t="str">
        <f>'Dados Cadastrais'!B99</f>
        <v>STELA PEREIRA MUNIZ BRAGA</v>
      </c>
      <c r="C100" s="69">
        <v>726</v>
      </c>
      <c r="D100" s="69">
        <v>0</v>
      </c>
      <c r="E100" s="69">
        <v>0</v>
      </c>
      <c r="F100" s="69">
        <v>0</v>
      </c>
      <c r="G100" s="69">
        <v>4377.73</v>
      </c>
      <c r="H100" s="69">
        <v>0</v>
      </c>
      <c r="I100" s="69">
        <v>0</v>
      </c>
      <c r="J100" s="73" t="s">
        <v>663</v>
      </c>
      <c r="K100" s="69">
        <v>0</v>
      </c>
      <c r="L100" s="73" t="s">
        <v>664</v>
      </c>
      <c r="M100" s="69">
        <v>0</v>
      </c>
      <c r="N100" s="73" t="s">
        <v>665</v>
      </c>
      <c r="O100" s="69">
        <v>0</v>
      </c>
      <c r="P100" s="73" t="s">
        <v>666</v>
      </c>
      <c r="Q100" s="69">
        <v>0</v>
      </c>
      <c r="R100" s="73" t="s">
        <v>667</v>
      </c>
      <c r="S100" s="69">
        <v>0</v>
      </c>
      <c r="T100" s="73" t="s">
        <v>668</v>
      </c>
      <c r="U100" s="69">
        <f t="shared" si="1"/>
        <v>5103.73</v>
      </c>
    </row>
    <row r="101" spans="1:21" ht="14.25">
      <c r="A101" s="74">
        <f>'Dados Cadastrais'!A100</f>
        <v>999</v>
      </c>
      <c r="B101" s="27" t="str">
        <f>'Dados Cadastrais'!B100</f>
        <v>JOSÉ DOS SANTOS COSTA</v>
      </c>
      <c r="C101" s="69">
        <v>726</v>
      </c>
      <c r="D101" s="69">
        <v>0</v>
      </c>
      <c r="E101" s="69">
        <v>0</v>
      </c>
      <c r="F101" s="69">
        <v>0</v>
      </c>
      <c r="G101" s="69">
        <v>4377.73</v>
      </c>
      <c r="H101" s="69">
        <v>0</v>
      </c>
      <c r="I101" s="69">
        <v>0</v>
      </c>
      <c r="J101" s="73" t="s">
        <v>663</v>
      </c>
      <c r="K101" s="69">
        <v>0</v>
      </c>
      <c r="L101" s="73" t="s">
        <v>664</v>
      </c>
      <c r="M101" s="69">
        <v>0</v>
      </c>
      <c r="N101" s="73" t="s">
        <v>665</v>
      </c>
      <c r="O101" s="69">
        <v>0</v>
      </c>
      <c r="P101" s="73" t="s">
        <v>666</v>
      </c>
      <c r="Q101" s="69">
        <v>0</v>
      </c>
      <c r="R101" s="73" t="s">
        <v>667</v>
      </c>
      <c r="S101" s="69">
        <v>0</v>
      </c>
      <c r="T101" s="73" t="s">
        <v>668</v>
      </c>
      <c r="U101" s="69">
        <f t="shared" si="1"/>
        <v>5103.73</v>
      </c>
    </row>
    <row r="102" spans="1:21" ht="14.25">
      <c r="A102" s="74">
        <f>'Dados Cadastrais'!A101</f>
        <v>999</v>
      </c>
      <c r="B102" s="27" t="str">
        <f>'Dados Cadastrais'!B101</f>
        <v>JOSÉ BRÍGIDO DA SILVA LAGES</v>
      </c>
      <c r="C102" s="69">
        <v>726</v>
      </c>
      <c r="D102" s="69">
        <v>0</v>
      </c>
      <c r="E102" s="69">
        <v>2894.76</v>
      </c>
      <c r="F102" s="69">
        <v>0</v>
      </c>
      <c r="G102" s="69">
        <v>4377.73</v>
      </c>
      <c r="H102" s="69">
        <v>0</v>
      </c>
      <c r="I102" s="69">
        <v>0</v>
      </c>
      <c r="J102" s="73" t="s">
        <v>663</v>
      </c>
      <c r="K102" s="69">
        <v>0</v>
      </c>
      <c r="L102" s="73" t="s">
        <v>664</v>
      </c>
      <c r="M102" s="69">
        <v>0</v>
      </c>
      <c r="N102" s="73" t="s">
        <v>665</v>
      </c>
      <c r="O102" s="69">
        <v>0</v>
      </c>
      <c r="P102" s="73" t="s">
        <v>666</v>
      </c>
      <c r="Q102" s="69">
        <v>0</v>
      </c>
      <c r="R102" s="73" t="s">
        <v>667</v>
      </c>
      <c r="S102" s="69">
        <v>0</v>
      </c>
      <c r="T102" s="73" t="s">
        <v>668</v>
      </c>
      <c r="U102" s="69">
        <f t="shared" si="1"/>
        <v>7998.49</v>
      </c>
    </row>
    <row r="103" spans="1:21" ht="14.25">
      <c r="A103" s="74">
        <f>'Dados Cadastrais'!A102</f>
        <v>999</v>
      </c>
      <c r="B103" s="27" t="str">
        <f>'Dados Cadastrais'!B102</f>
        <v>DOUGLAS DE MELO MARTINS</v>
      </c>
      <c r="C103" s="69">
        <v>726</v>
      </c>
      <c r="D103" s="69">
        <v>0</v>
      </c>
      <c r="E103" s="69">
        <v>1736.85</v>
      </c>
      <c r="F103" s="69">
        <v>0</v>
      </c>
      <c r="G103" s="69">
        <v>4377.73</v>
      </c>
      <c r="H103" s="69">
        <v>0</v>
      </c>
      <c r="I103" s="69">
        <v>0</v>
      </c>
      <c r="J103" s="73" t="s">
        <v>663</v>
      </c>
      <c r="K103" s="69">
        <v>0</v>
      </c>
      <c r="L103" s="73" t="s">
        <v>664</v>
      </c>
      <c r="M103" s="69">
        <v>0</v>
      </c>
      <c r="N103" s="73" t="s">
        <v>665</v>
      </c>
      <c r="O103" s="69">
        <v>0</v>
      </c>
      <c r="P103" s="73" t="s">
        <v>666</v>
      </c>
      <c r="Q103" s="69">
        <v>0</v>
      </c>
      <c r="R103" s="73" t="s">
        <v>667</v>
      </c>
      <c r="S103" s="69">
        <v>0</v>
      </c>
      <c r="T103" s="73" t="s">
        <v>668</v>
      </c>
      <c r="U103" s="69">
        <f t="shared" si="1"/>
        <v>6840.58</v>
      </c>
    </row>
    <row r="104" spans="1:21" ht="14.25">
      <c r="A104" s="74">
        <f>'Dados Cadastrais'!A103</f>
        <v>999</v>
      </c>
      <c r="B104" s="27" t="str">
        <f>'Dados Cadastrais'!B103</f>
        <v>ALEXANDRA FERRAZ LOPEZ</v>
      </c>
      <c r="C104" s="69">
        <v>726</v>
      </c>
      <c r="D104" s="69">
        <v>0</v>
      </c>
      <c r="E104" s="69">
        <v>1736.85</v>
      </c>
      <c r="F104" s="69">
        <v>0</v>
      </c>
      <c r="G104" s="69">
        <v>4377.73</v>
      </c>
      <c r="H104" s="69">
        <v>0</v>
      </c>
      <c r="I104" s="69">
        <v>0</v>
      </c>
      <c r="J104" s="73" t="s">
        <v>663</v>
      </c>
      <c r="K104" s="69">
        <v>0</v>
      </c>
      <c r="L104" s="73" t="s">
        <v>664</v>
      </c>
      <c r="M104" s="69">
        <v>0</v>
      </c>
      <c r="N104" s="73" t="s">
        <v>665</v>
      </c>
      <c r="O104" s="69">
        <v>0</v>
      </c>
      <c r="P104" s="73" t="s">
        <v>666</v>
      </c>
      <c r="Q104" s="69">
        <v>0</v>
      </c>
      <c r="R104" s="73" t="s">
        <v>667</v>
      </c>
      <c r="S104" s="69">
        <v>0</v>
      </c>
      <c r="T104" s="73" t="s">
        <v>668</v>
      </c>
      <c r="U104" s="69">
        <f t="shared" si="1"/>
        <v>6840.58</v>
      </c>
    </row>
    <row r="105" spans="1:21" ht="14.25">
      <c r="A105" s="74">
        <f>'Dados Cadastrais'!A104</f>
        <v>999</v>
      </c>
      <c r="B105" s="27" t="str">
        <f>'Dados Cadastrais'!B104</f>
        <v>PATRÍCIA MARQUES BARBOSA</v>
      </c>
      <c r="C105" s="69">
        <v>726</v>
      </c>
      <c r="D105" s="69">
        <v>0</v>
      </c>
      <c r="E105" s="69">
        <v>1736.85</v>
      </c>
      <c r="F105" s="69">
        <v>0</v>
      </c>
      <c r="G105" s="69">
        <v>4377.73</v>
      </c>
      <c r="H105" s="69">
        <v>0</v>
      </c>
      <c r="I105" s="69">
        <v>0</v>
      </c>
      <c r="J105" s="73" t="s">
        <v>663</v>
      </c>
      <c r="K105" s="69">
        <v>0</v>
      </c>
      <c r="L105" s="73" t="s">
        <v>664</v>
      </c>
      <c r="M105" s="69">
        <v>0</v>
      </c>
      <c r="N105" s="73" t="s">
        <v>665</v>
      </c>
      <c r="O105" s="69">
        <v>0</v>
      </c>
      <c r="P105" s="73" t="s">
        <v>666</v>
      </c>
      <c r="Q105" s="69">
        <v>0</v>
      </c>
      <c r="R105" s="73" t="s">
        <v>667</v>
      </c>
      <c r="S105" s="69">
        <v>0</v>
      </c>
      <c r="T105" s="73" t="s">
        <v>668</v>
      </c>
      <c r="U105" s="69">
        <f t="shared" si="1"/>
        <v>6840.58</v>
      </c>
    </row>
    <row r="106" spans="1:21" ht="14.25">
      <c r="A106" s="74">
        <f>'Dados Cadastrais'!A105</f>
        <v>999</v>
      </c>
      <c r="B106" s="27" t="str">
        <f>'Dados Cadastrais'!B105</f>
        <v>MANOEL MATOS DE ARAUJO CHAVES</v>
      </c>
      <c r="C106" s="69">
        <v>726</v>
      </c>
      <c r="D106" s="69">
        <v>0</v>
      </c>
      <c r="E106" s="69">
        <v>1736.85</v>
      </c>
      <c r="F106" s="69">
        <v>0</v>
      </c>
      <c r="G106" s="69">
        <v>4377.73</v>
      </c>
      <c r="H106" s="69">
        <v>0</v>
      </c>
      <c r="I106" s="69">
        <v>0</v>
      </c>
      <c r="J106" s="73" t="s">
        <v>663</v>
      </c>
      <c r="K106" s="69">
        <v>0</v>
      </c>
      <c r="L106" s="73" t="s">
        <v>664</v>
      </c>
      <c r="M106" s="69">
        <v>0</v>
      </c>
      <c r="N106" s="73" t="s">
        <v>665</v>
      </c>
      <c r="O106" s="69">
        <v>0</v>
      </c>
      <c r="P106" s="73" t="s">
        <v>666</v>
      </c>
      <c r="Q106" s="69">
        <v>0</v>
      </c>
      <c r="R106" s="73" t="s">
        <v>667</v>
      </c>
      <c r="S106" s="69">
        <v>0</v>
      </c>
      <c r="T106" s="73" t="s">
        <v>668</v>
      </c>
      <c r="U106" s="69">
        <f t="shared" si="1"/>
        <v>6840.58</v>
      </c>
    </row>
    <row r="107" spans="1:21" ht="14.25">
      <c r="A107" s="74">
        <f>'Dados Cadastrais'!A106</f>
        <v>999</v>
      </c>
      <c r="B107" s="27" t="str">
        <f>'Dados Cadastrais'!B106</f>
        <v>WELITON SOUSA CARVALHO</v>
      </c>
      <c r="C107" s="69">
        <v>726</v>
      </c>
      <c r="D107" s="69">
        <v>0</v>
      </c>
      <c r="E107" s="69">
        <v>0</v>
      </c>
      <c r="F107" s="69">
        <v>0</v>
      </c>
      <c r="G107" s="69">
        <v>4377.73</v>
      </c>
      <c r="H107" s="69">
        <v>13750.09</v>
      </c>
      <c r="I107" s="69">
        <v>0</v>
      </c>
      <c r="J107" s="73" t="s">
        <v>663</v>
      </c>
      <c r="K107" s="69">
        <v>0</v>
      </c>
      <c r="L107" s="73" t="s">
        <v>664</v>
      </c>
      <c r="M107" s="69">
        <v>0</v>
      </c>
      <c r="N107" s="73" t="s">
        <v>665</v>
      </c>
      <c r="O107" s="69">
        <v>0</v>
      </c>
      <c r="P107" s="73" t="s">
        <v>666</v>
      </c>
      <c r="Q107" s="69">
        <v>0</v>
      </c>
      <c r="R107" s="73" t="s">
        <v>667</v>
      </c>
      <c r="S107" s="69">
        <v>0</v>
      </c>
      <c r="T107" s="73" t="s">
        <v>668</v>
      </c>
      <c r="U107" s="69">
        <f t="shared" si="1"/>
        <v>18853.82</v>
      </c>
    </row>
    <row r="108" spans="1:21" ht="14.25">
      <c r="A108" s="74">
        <f>'Dados Cadastrais'!A107</f>
        <v>999</v>
      </c>
      <c r="B108" s="27" t="str">
        <f>'Dados Cadastrais'!B107</f>
        <v>LUÍS CARLOS DUTRA DOS SANTOS</v>
      </c>
      <c r="C108" s="69">
        <v>726</v>
      </c>
      <c r="D108" s="69">
        <v>0</v>
      </c>
      <c r="E108" s="69">
        <v>2171.07</v>
      </c>
      <c r="F108" s="69">
        <v>0</v>
      </c>
      <c r="G108" s="69">
        <v>4377.73</v>
      </c>
      <c r="H108" s="69">
        <v>0</v>
      </c>
      <c r="I108" s="69">
        <v>0</v>
      </c>
      <c r="J108" s="73" t="s">
        <v>663</v>
      </c>
      <c r="K108" s="69">
        <v>0</v>
      </c>
      <c r="L108" s="73" t="s">
        <v>664</v>
      </c>
      <c r="M108" s="69">
        <v>0</v>
      </c>
      <c r="N108" s="73" t="s">
        <v>665</v>
      </c>
      <c r="O108" s="69">
        <v>0</v>
      </c>
      <c r="P108" s="73" t="s">
        <v>666</v>
      </c>
      <c r="Q108" s="69">
        <v>0</v>
      </c>
      <c r="R108" s="73" t="s">
        <v>667</v>
      </c>
      <c r="S108" s="69">
        <v>0</v>
      </c>
      <c r="T108" s="73" t="s">
        <v>668</v>
      </c>
      <c r="U108" s="69">
        <f t="shared" si="1"/>
        <v>7274.799999999999</v>
      </c>
    </row>
    <row r="109" spans="1:21" ht="14.25">
      <c r="A109" s="74">
        <f>'Dados Cadastrais'!A108</f>
        <v>999</v>
      </c>
      <c r="B109" s="27" t="str">
        <f>'Dados Cadastrais'!B108</f>
        <v>ALICE PRAZERES RODRIGUES</v>
      </c>
      <c r="C109" s="69">
        <v>726</v>
      </c>
      <c r="D109" s="69">
        <v>0</v>
      </c>
      <c r="E109" s="69">
        <v>2171.07</v>
      </c>
      <c r="F109" s="69">
        <v>0</v>
      </c>
      <c r="G109" s="69">
        <v>4377.73</v>
      </c>
      <c r="H109" s="69">
        <v>0</v>
      </c>
      <c r="I109" s="69">
        <v>0</v>
      </c>
      <c r="J109" s="73" t="s">
        <v>663</v>
      </c>
      <c r="K109" s="69">
        <v>0</v>
      </c>
      <c r="L109" s="73" t="s">
        <v>664</v>
      </c>
      <c r="M109" s="69">
        <v>0</v>
      </c>
      <c r="N109" s="73" t="s">
        <v>665</v>
      </c>
      <c r="O109" s="69">
        <v>0</v>
      </c>
      <c r="P109" s="73" t="s">
        <v>666</v>
      </c>
      <c r="Q109" s="69">
        <v>0</v>
      </c>
      <c r="R109" s="73" t="s">
        <v>667</v>
      </c>
      <c r="S109" s="69">
        <v>0</v>
      </c>
      <c r="T109" s="73" t="s">
        <v>668</v>
      </c>
      <c r="U109" s="69">
        <f t="shared" si="1"/>
        <v>7274.799999999999</v>
      </c>
    </row>
    <row r="110" spans="1:21" ht="14.25">
      <c r="A110" s="74">
        <f>'Dados Cadastrais'!A109</f>
        <v>999</v>
      </c>
      <c r="B110" s="27" t="str">
        <f>'Dados Cadastrais'!B109</f>
        <v>JOSÉ NILO RIBEIRO FILHO</v>
      </c>
      <c r="C110" s="69">
        <v>726</v>
      </c>
      <c r="D110" s="69">
        <v>0</v>
      </c>
      <c r="E110" s="69">
        <v>1736.85</v>
      </c>
      <c r="F110" s="69">
        <v>0</v>
      </c>
      <c r="G110" s="69">
        <v>4377.73</v>
      </c>
      <c r="H110" s="69">
        <v>0</v>
      </c>
      <c r="I110" s="69">
        <v>0</v>
      </c>
      <c r="J110" s="73" t="s">
        <v>663</v>
      </c>
      <c r="K110" s="69">
        <v>0</v>
      </c>
      <c r="L110" s="73" t="s">
        <v>664</v>
      </c>
      <c r="M110" s="69">
        <v>0</v>
      </c>
      <c r="N110" s="73" t="s">
        <v>665</v>
      </c>
      <c r="O110" s="69">
        <v>0</v>
      </c>
      <c r="P110" s="73" t="s">
        <v>666</v>
      </c>
      <c r="Q110" s="69">
        <v>0</v>
      </c>
      <c r="R110" s="73" t="s">
        <v>667</v>
      </c>
      <c r="S110" s="69">
        <v>0</v>
      </c>
      <c r="T110" s="73" t="s">
        <v>668</v>
      </c>
      <c r="U110" s="69">
        <f t="shared" si="1"/>
        <v>6840.58</v>
      </c>
    </row>
    <row r="111" spans="1:21" ht="14.25">
      <c r="A111" s="74">
        <f>'Dados Cadastrais'!A110</f>
        <v>999</v>
      </c>
      <c r="B111" s="27" t="str">
        <f>'Dados Cadastrais'!B110</f>
        <v>DIVA MARIA DE BARROS MENDES</v>
      </c>
      <c r="C111" s="69">
        <v>726</v>
      </c>
      <c r="D111" s="69">
        <v>0</v>
      </c>
      <c r="E111" s="69">
        <v>2171.07</v>
      </c>
      <c r="F111" s="69">
        <v>0</v>
      </c>
      <c r="G111" s="69">
        <v>4377.73</v>
      </c>
      <c r="H111" s="69">
        <v>0</v>
      </c>
      <c r="I111" s="69">
        <v>0</v>
      </c>
      <c r="J111" s="73" t="s">
        <v>663</v>
      </c>
      <c r="K111" s="69">
        <v>0</v>
      </c>
      <c r="L111" s="73" t="s">
        <v>664</v>
      </c>
      <c r="M111" s="69">
        <v>0</v>
      </c>
      <c r="N111" s="73" t="s">
        <v>665</v>
      </c>
      <c r="O111" s="69">
        <v>0</v>
      </c>
      <c r="P111" s="73" t="s">
        <v>666</v>
      </c>
      <c r="Q111" s="69">
        <v>0</v>
      </c>
      <c r="R111" s="73" t="s">
        <v>667</v>
      </c>
      <c r="S111" s="69">
        <v>0</v>
      </c>
      <c r="T111" s="73" t="s">
        <v>668</v>
      </c>
      <c r="U111" s="69">
        <f t="shared" si="1"/>
        <v>7274.799999999999</v>
      </c>
    </row>
    <row r="112" spans="1:21" ht="14.25">
      <c r="A112" s="74">
        <f>'Dados Cadastrais'!A111</f>
        <v>999</v>
      </c>
      <c r="B112" s="27" t="str">
        <f>'Dados Cadastrais'!B111</f>
        <v>ANA PAULA SILVA ARAÚJO</v>
      </c>
      <c r="C112" s="69">
        <v>726</v>
      </c>
      <c r="D112" s="69">
        <v>0</v>
      </c>
      <c r="E112" s="69">
        <v>1736.85</v>
      </c>
      <c r="F112" s="69">
        <v>0</v>
      </c>
      <c r="G112" s="69">
        <v>4377.73</v>
      </c>
      <c r="H112" s="69">
        <v>0</v>
      </c>
      <c r="I112" s="69">
        <v>0</v>
      </c>
      <c r="J112" s="73" t="s">
        <v>663</v>
      </c>
      <c r="K112" s="69">
        <v>0</v>
      </c>
      <c r="L112" s="73" t="s">
        <v>664</v>
      </c>
      <c r="M112" s="69">
        <v>0</v>
      </c>
      <c r="N112" s="73" t="s">
        <v>665</v>
      </c>
      <c r="O112" s="69">
        <v>0</v>
      </c>
      <c r="P112" s="73" t="s">
        <v>666</v>
      </c>
      <c r="Q112" s="69">
        <v>0</v>
      </c>
      <c r="R112" s="73" t="s">
        <v>667</v>
      </c>
      <c r="S112" s="69">
        <v>0</v>
      </c>
      <c r="T112" s="73" t="s">
        <v>668</v>
      </c>
      <c r="U112" s="69">
        <f t="shared" si="1"/>
        <v>6840.58</v>
      </c>
    </row>
    <row r="113" spans="1:21" ht="14.25">
      <c r="A113" s="74">
        <f>'Dados Cadastrais'!A112</f>
        <v>999</v>
      </c>
      <c r="B113" s="27" t="str">
        <f>'Dados Cadastrais'!B112</f>
        <v>ANA MARIA ALMEIDA VIEIRA</v>
      </c>
      <c r="C113" s="69">
        <v>726</v>
      </c>
      <c r="D113" s="69">
        <v>0</v>
      </c>
      <c r="E113" s="69">
        <v>0</v>
      </c>
      <c r="F113" s="69">
        <v>0</v>
      </c>
      <c r="G113" s="69">
        <v>4377.73</v>
      </c>
      <c r="H113" s="69">
        <v>0</v>
      </c>
      <c r="I113" s="69">
        <v>0</v>
      </c>
      <c r="J113" s="73" t="s">
        <v>663</v>
      </c>
      <c r="K113" s="69">
        <v>0</v>
      </c>
      <c r="L113" s="73" t="s">
        <v>664</v>
      </c>
      <c r="M113" s="69">
        <v>0</v>
      </c>
      <c r="N113" s="73" t="s">
        <v>665</v>
      </c>
      <c r="O113" s="69">
        <v>0</v>
      </c>
      <c r="P113" s="73" t="s">
        <v>666</v>
      </c>
      <c r="Q113" s="69">
        <v>0</v>
      </c>
      <c r="R113" s="73" t="s">
        <v>667</v>
      </c>
      <c r="S113" s="69">
        <v>0</v>
      </c>
      <c r="T113" s="73" t="s">
        <v>668</v>
      </c>
      <c r="U113" s="69">
        <f t="shared" si="1"/>
        <v>5103.73</v>
      </c>
    </row>
    <row r="114" spans="1:21" ht="14.25">
      <c r="A114" s="74">
        <f>'Dados Cadastrais'!A113</f>
        <v>999</v>
      </c>
      <c r="B114" s="27" t="str">
        <f>'Dados Cadastrais'!B113</f>
        <v>SIMEÃO PEREIRA E SILVA</v>
      </c>
      <c r="C114" s="69">
        <v>726</v>
      </c>
      <c r="D114" s="69">
        <v>0</v>
      </c>
      <c r="E114" s="69">
        <v>0</v>
      </c>
      <c r="F114" s="69">
        <v>0</v>
      </c>
      <c r="G114" s="69">
        <v>4377.73</v>
      </c>
      <c r="H114" s="69">
        <v>0</v>
      </c>
      <c r="I114" s="69">
        <v>0</v>
      </c>
      <c r="J114" s="73" t="s">
        <v>663</v>
      </c>
      <c r="K114" s="69">
        <v>0</v>
      </c>
      <c r="L114" s="73" t="s">
        <v>664</v>
      </c>
      <c r="M114" s="69">
        <v>0</v>
      </c>
      <c r="N114" s="73" t="s">
        <v>665</v>
      </c>
      <c r="O114" s="69">
        <v>0</v>
      </c>
      <c r="P114" s="73" t="s">
        <v>666</v>
      </c>
      <c r="Q114" s="69">
        <v>0</v>
      </c>
      <c r="R114" s="73" t="s">
        <v>667</v>
      </c>
      <c r="S114" s="69">
        <v>0</v>
      </c>
      <c r="T114" s="73" t="s">
        <v>668</v>
      </c>
      <c r="U114" s="69">
        <f t="shared" si="1"/>
        <v>5103.73</v>
      </c>
    </row>
    <row r="115" spans="1:21" ht="14.25">
      <c r="A115" s="74">
        <f>'Dados Cadastrais'!A114</f>
        <v>999</v>
      </c>
      <c r="B115" s="27" t="str">
        <f>'Dados Cadastrais'!B114</f>
        <v>WILSON MANOEL DE FREITAS FILHO</v>
      </c>
      <c r="C115" s="69">
        <v>726</v>
      </c>
      <c r="D115" s="69">
        <v>0</v>
      </c>
      <c r="E115" s="69">
        <v>2171.07</v>
      </c>
      <c r="F115" s="69">
        <v>0</v>
      </c>
      <c r="G115" s="69">
        <v>4377.73</v>
      </c>
      <c r="H115" s="69">
        <v>0</v>
      </c>
      <c r="I115" s="69">
        <v>0</v>
      </c>
      <c r="J115" s="73" t="s">
        <v>663</v>
      </c>
      <c r="K115" s="69">
        <v>0</v>
      </c>
      <c r="L115" s="73" t="s">
        <v>664</v>
      </c>
      <c r="M115" s="69">
        <v>0</v>
      </c>
      <c r="N115" s="73" t="s">
        <v>665</v>
      </c>
      <c r="O115" s="69">
        <v>0</v>
      </c>
      <c r="P115" s="73" t="s">
        <v>666</v>
      </c>
      <c r="Q115" s="69">
        <v>0</v>
      </c>
      <c r="R115" s="73" t="s">
        <v>667</v>
      </c>
      <c r="S115" s="69">
        <v>0</v>
      </c>
      <c r="T115" s="73" t="s">
        <v>668</v>
      </c>
      <c r="U115" s="69">
        <f t="shared" si="1"/>
        <v>7274.799999999999</v>
      </c>
    </row>
    <row r="116" spans="1:21" ht="14.25">
      <c r="A116" s="74">
        <f>'Dados Cadastrais'!A115</f>
        <v>999</v>
      </c>
      <c r="B116" s="27" t="str">
        <f>'Dados Cadastrais'!B115</f>
        <v>OSMAR GOMES DOS SANTOS</v>
      </c>
      <c r="C116" s="69">
        <v>726</v>
      </c>
      <c r="D116" s="69">
        <v>0</v>
      </c>
      <c r="E116" s="69">
        <v>2171.07</v>
      </c>
      <c r="F116" s="69">
        <v>0</v>
      </c>
      <c r="G116" s="69">
        <v>4377.73</v>
      </c>
      <c r="H116" s="69">
        <v>0</v>
      </c>
      <c r="I116" s="69">
        <v>0</v>
      </c>
      <c r="J116" s="73" t="s">
        <v>663</v>
      </c>
      <c r="K116" s="69">
        <v>0</v>
      </c>
      <c r="L116" s="73" t="s">
        <v>664</v>
      </c>
      <c r="M116" s="69">
        <v>0</v>
      </c>
      <c r="N116" s="73" t="s">
        <v>665</v>
      </c>
      <c r="O116" s="69">
        <v>0</v>
      </c>
      <c r="P116" s="73" t="s">
        <v>666</v>
      </c>
      <c r="Q116" s="69">
        <v>0</v>
      </c>
      <c r="R116" s="73" t="s">
        <v>667</v>
      </c>
      <c r="S116" s="69">
        <v>0</v>
      </c>
      <c r="T116" s="73" t="s">
        <v>668</v>
      </c>
      <c r="U116" s="69">
        <f t="shared" si="1"/>
        <v>7274.799999999999</v>
      </c>
    </row>
    <row r="117" spans="1:21" ht="14.25">
      <c r="A117" s="74">
        <f>'Dados Cadastrais'!A116</f>
        <v>999</v>
      </c>
      <c r="B117" s="27" t="str">
        <f>'Dados Cadastrais'!B116</f>
        <v>JOÃO FRANCISCO GONÇALVES ROCHA</v>
      </c>
      <c r="C117" s="69">
        <v>726</v>
      </c>
      <c r="D117" s="69">
        <v>0</v>
      </c>
      <c r="E117" s="69">
        <v>2171.07</v>
      </c>
      <c r="F117" s="69">
        <v>0</v>
      </c>
      <c r="G117" s="69">
        <v>4377.73</v>
      </c>
      <c r="H117" s="69">
        <v>0</v>
      </c>
      <c r="I117" s="69">
        <v>0</v>
      </c>
      <c r="J117" s="73" t="s">
        <v>663</v>
      </c>
      <c r="K117" s="69">
        <v>0</v>
      </c>
      <c r="L117" s="73" t="s">
        <v>664</v>
      </c>
      <c r="M117" s="69">
        <v>0</v>
      </c>
      <c r="N117" s="73" t="s">
        <v>665</v>
      </c>
      <c r="O117" s="69">
        <v>0</v>
      </c>
      <c r="P117" s="73" t="s">
        <v>666</v>
      </c>
      <c r="Q117" s="69">
        <v>0</v>
      </c>
      <c r="R117" s="73" t="s">
        <v>667</v>
      </c>
      <c r="S117" s="69">
        <v>0</v>
      </c>
      <c r="T117" s="73" t="s">
        <v>668</v>
      </c>
      <c r="U117" s="69">
        <f t="shared" si="1"/>
        <v>7274.799999999999</v>
      </c>
    </row>
    <row r="118" spans="1:21" ht="14.25">
      <c r="A118" s="74">
        <f>'Dados Cadastrais'!A117</f>
        <v>999</v>
      </c>
      <c r="B118" s="27" t="str">
        <f>'Dados Cadastrais'!B117</f>
        <v>HÉLIO DE ARAÚJO CARVALHO FILHO</v>
      </c>
      <c r="C118" s="69">
        <v>726</v>
      </c>
      <c r="D118" s="69">
        <v>0</v>
      </c>
      <c r="E118" s="69">
        <v>2171.07</v>
      </c>
      <c r="F118" s="69">
        <v>0</v>
      </c>
      <c r="G118" s="69">
        <v>4377.73</v>
      </c>
      <c r="H118" s="69">
        <v>0</v>
      </c>
      <c r="I118" s="69">
        <v>0</v>
      </c>
      <c r="J118" s="73" t="s">
        <v>663</v>
      </c>
      <c r="K118" s="69">
        <v>0</v>
      </c>
      <c r="L118" s="73" t="s">
        <v>664</v>
      </c>
      <c r="M118" s="69">
        <v>0</v>
      </c>
      <c r="N118" s="73" t="s">
        <v>665</v>
      </c>
      <c r="O118" s="69">
        <v>0</v>
      </c>
      <c r="P118" s="73" t="s">
        <v>666</v>
      </c>
      <c r="Q118" s="69">
        <v>0</v>
      </c>
      <c r="R118" s="73" t="s">
        <v>667</v>
      </c>
      <c r="S118" s="69">
        <v>0</v>
      </c>
      <c r="T118" s="73" t="s">
        <v>668</v>
      </c>
      <c r="U118" s="69">
        <f t="shared" si="1"/>
        <v>7274.799999999999</v>
      </c>
    </row>
    <row r="119" spans="1:21" ht="14.25">
      <c r="A119" s="74">
        <f>'Dados Cadastrais'!A118</f>
        <v>999</v>
      </c>
      <c r="B119" s="27" t="str">
        <f>'Dados Cadastrais'!B118</f>
        <v>CLÉSIO COELHO CUNHA</v>
      </c>
      <c r="C119" s="69">
        <v>726</v>
      </c>
      <c r="D119" s="69">
        <v>0</v>
      </c>
      <c r="E119" s="69">
        <v>0</v>
      </c>
      <c r="F119" s="69">
        <v>0</v>
      </c>
      <c r="G119" s="69">
        <v>4377.73</v>
      </c>
      <c r="H119" s="69">
        <v>0</v>
      </c>
      <c r="I119" s="69">
        <v>0</v>
      </c>
      <c r="J119" s="73" t="s">
        <v>663</v>
      </c>
      <c r="K119" s="69">
        <v>0</v>
      </c>
      <c r="L119" s="73" t="s">
        <v>664</v>
      </c>
      <c r="M119" s="69">
        <v>0</v>
      </c>
      <c r="N119" s="73" t="s">
        <v>665</v>
      </c>
      <c r="O119" s="69">
        <v>0</v>
      </c>
      <c r="P119" s="73" t="s">
        <v>666</v>
      </c>
      <c r="Q119" s="69">
        <v>0</v>
      </c>
      <c r="R119" s="73" t="s">
        <v>667</v>
      </c>
      <c r="S119" s="69">
        <v>0</v>
      </c>
      <c r="T119" s="73" t="s">
        <v>668</v>
      </c>
      <c r="U119" s="69">
        <f t="shared" si="1"/>
        <v>5103.73</v>
      </c>
    </row>
    <row r="120" spans="1:21" ht="14.25">
      <c r="A120" s="74">
        <f>'Dados Cadastrais'!A119</f>
        <v>999</v>
      </c>
      <c r="B120" s="27" t="str">
        <f>'Dados Cadastrais'!B119</f>
        <v>ANTONIO LUIZ DE ALMEIDA SILVA</v>
      </c>
      <c r="C120" s="69">
        <v>726</v>
      </c>
      <c r="D120" s="69">
        <v>0</v>
      </c>
      <c r="E120" s="69">
        <v>2171.07</v>
      </c>
      <c r="F120" s="69">
        <v>0</v>
      </c>
      <c r="G120" s="69">
        <v>4377.73</v>
      </c>
      <c r="H120" s="69">
        <v>0</v>
      </c>
      <c r="I120" s="69">
        <v>0</v>
      </c>
      <c r="J120" s="73" t="s">
        <v>663</v>
      </c>
      <c r="K120" s="69">
        <v>0</v>
      </c>
      <c r="L120" s="73" t="s">
        <v>664</v>
      </c>
      <c r="M120" s="69">
        <v>0</v>
      </c>
      <c r="N120" s="73" t="s">
        <v>665</v>
      </c>
      <c r="O120" s="69">
        <v>0</v>
      </c>
      <c r="P120" s="73" t="s">
        <v>666</v>
      </c>
      <c r="Q120" s="69">
        <v>0</v>
      </c>
      <c r="R120" s="73" t="s">
        <v>667</v>
      </c>
      <c r="S120" s="69">
        <v>0</v>
      </c>
      <c r="T120" s="73" t="s">
        <v>668</v>
      </c>
      <c r="U120" s="69">
        <f t="shared" si="1"/>
        <v>7274.799999999999</v>
      </c>
    </row>
    <row r="121" spans="1:21" ht="14.25">
      <c r="A121" s="74">
        <f>'Dados Cadastrais'!A120</f>
        <v>999</v>
      </c>
      <c r="B121" s="27" t="str">
        <f>'Dados Cadastrais'!B120</f>
        <v>SUSI PONTE DE ALMEIDA</v>
      </c>
      <c r="C121" s="69">
        <v>726</v>
      </c>
      <c r="D121" s="69">
        <v>0</v>
      </c>
      <c r="E121" s="69">
        <v>0</v>
      </c>
      <c r="F121" s="69">
        <v>0</v>
      </c>
      <c r="G121" s="69">
        <v>4377.73</v>
      </c>
      <c r="H121" s="69">
        <v>14473.78</v>
      </c>
      <c r="I121" s="69">
        <v>0</v>
      </c>
      <c r="J121" s="73" t="s">
        <v>663</v>
      </c>
      <c r="K121" s="69">
        <v>0</v>
      </c>
      <c r="L121" s="73" t="s">
        <v>664</v>
      </c>
      <c r="M121" s="69">
        <v>0</v>
      </c>
      <c r="N121" s="73" t="s">
        <v>665</v>
      </c>
      <c r="O121" s="69">
        <v>0</v>
      </c>
      <c r="P121" s="73" t="s">
        <v>666</v>
      </c>
      <c r="Q121" s="69">
        <v>0</v>
      </c>
      <c r="R121" s="73" t="s">
        <v>667</v>
      </c>
      <c r="S121" s="69">
        <v>0</v>
      </c>
      <c r="T121" s="73" t="s">
        <v>668</v>
      </c>
      <c r="U121" s="69">
        <f t="shared" si="1"/>
        <v>19577.510000000002</v>
      </c>
    </row>
    <row r="122" spans="1:21" ht="14.25">
      <c r="A122" s="74">
        <f>'Dados Cadastrais'!A121</f>
        <v>999</v>
      </c>
      <c r="B122" s="27" t="str">
        <f>'Dados Cadastrais'!B121</f>
        <v>ROBERTO ABREU SOARES</v>
      </c>
      <c r="C122" s="69">
        <v>726</v>
      </c>
      <c r="D122" s="69">
        <v>0</v>
      </c>
      <c r="E122" s="69">
        <v>2171.07</v>
      </c>
      <c r="F122" s="69">
        <v>0</v>
      </c>
      <c r="G122" s="69">
        <v>4377.73</v>
      </c>
      <c r="H122" s="69">
        <v>0</v>
      </c>
      <c r="I122" s="69">
        <v>0</v>
      </c>
      <c r="J122" s="73" t="s">
        <v>663</v>
      </c>
      <c r="K122" s="69">
        <v>0</v>
      </c>
      <c r="L122" s="73" t="s">
        <v>664</v>
      </c>
      <c r="M122" s="69">
        <v>0</v>
      </c>
      <c r="N122" s="73" t="s">
        <v>665</v>
      </c>
      <c r="O122" s="69">
        <v>0</v>
      </c>
      <c r="P122" s="73" t="s">
        <v>666</v>
      </c>
      <c r="Q122" s="69">
        <v>0</v>
      </c>
      <c r="R122" s="73" t="s">
        <v>667</v>
      </c>
      <c r="S122" s="69">
        <v>0</v>
      </c>
      <c r="T122" s="73" t="s">
        <v>668</v>
      </c>
      <c r="U122" s="69">
        <f t="shared" si="1"/>
        <v>7274.799999999999</v>
      </c>
    </row>
    <row r="123" spans="1:21" ht="14.25">
      <c r="A123" s="74">
        <f>'Dados Cadastrais'!A122</f>
        <v>999</v>
      </c>
      <c r="B123" s="27" t="str">
        <f>'Dados Cadastrais'!B122</f>
        <v>LÚCIA HELENA BARROS HELUY DA SILVA</v>
      </c>
      <c r="C123" s="69">
        <v>726</v>
      </c>
      <c r="D123" s="69">
        <v>0</v>
      </c>
      <c r="E123" s="69">
        <v>1736.85</v>
      </c>
      <c r="F123" s="69">
        <v>0</v>
      </c>
      <c r="G123" s="69">
        <v>4377.73</v>
      </c>
      <c r="H123" s="69">
        <v>0</v>
      </c>
      <c r="I123" s="69">
        <v>0</v>
      </c>
      <c r="J123" s="73" t="s">
        <v>663</v>
      </c>
      <c r="K123" s="69">
        <v>0</v>
      </c>
      <c r="L123" s="73" t="s">
        <v>664</v>
      </c>
      <c r="M123" s="69">
        <v>0</v>
      </c>
      <c r="N123" s="73" t="s">
        <v>665</v>
      </c>
      <c r="O123" s="69">
        <v>0</v>
      </c>
      <c r="P123" s="73" t="s">
        <v>666</v>
      </c>
      <c r="Q123" s="69">
        <v>0</v>
      </c>
      <c r="R123" s="73" t="s">
        <v>667</v>
      </c>
      <c r="S123" s="69">
        <v>0</v>
      </c>
      <c r="T123" s="73" t="s">
        <v>668</v>
      </c>
      <c r="U123" s="69">
        <f t="shared" si="1"/>
        <v>6840.58</v>
      </c>
    </row>
    <row r="124" spans="1:21" ht="14.25">
      <c r="A124" s="74">
        <f>'Dados Cadastrais'!A123</f>
        <v>999</v>
      </c>
      <c r="B124" s="27" t="str">
        <f>'Dados Cadastrais'!B123</f>
        <v>MARCELO JOSÉ AMADO LIBÉRIO</v>
      </c>
      <c r="C124" s="69">
        <v>726</v>
      </c>
      <c r="D124" s="69">
        <v>0</v>
      </c>
      <c r="E124" s="69">
        <v>2171.07</v>
      </c>
      <c r="F124" s="69">
        <v>0</v>
      </c>
      <c r="G124" s="69">
        <v>4377.73</v>
      </c>
      <c r="H124" s="69">
        <v>0</v>
      </c>
      <c r="I124" s="69">
        <v>0</v>
      </c>
      <c r="J124" s="73" t="s">
        <v>663</v>
      </c>
      <c r="K124" s="69">
        <v>0</v>
      </c>
      <c r="L124" s="73" t="s">
        <v>664</v>
      </c>
      <c r="M124" s="69">
        <v>0</v>
      </c>
      <c r="N124" s="73" t="s">
        <v>665</v>
      </c>
      <c r="O124" s="69">
        <v>0</v>
      </c>
      <c r="P124" s="73" t="s">
        <v>666</v>
      </c>
      <c r="Q124" s="69">
        <v>0</v>
      </c>
      <c r="R124" s="73" t="s">
        <v>667</v>
      </c>
      <c r="S124" s="69">
        <v>0</v>
      </c>
      <c r="T124" s="73" t="s">
        <v>668</v>
      </c>
      <c r="U124" s="69">
        <f t="shared" si="1"/>
        <v>7274.799999999999</v>
      </c>
    </row>
    <row r="125" spans="1:21" ht="14.25">
      <c r="A125" s="74">
        <f>'Dados Cadastrais'!A124</f>
        <v>999</v>
      </c>
      <c r="B125" s="27" t="str">
        <f>'Dados Cadastrais'!B124</f>
        <v>MARCOS ANTONIO OLIVEIRA</v>
      </c>
      <c r="C125" s="69">
        <v>726</v>
      </c>
      <c r="D125" s="69">
        <v>0</v>
      </c>
      <c r="E125" s="69">
        <v>2171.07</v>
      </c>
      <c r="F125" s="69">
        <v>0</v>
      </c>
      <c r="G125" s="69">
        <v>4377.73</v>
      </c>
      <c r="H125" s="69">
        <v>0</v>
      </c>
      <c r="I125" s="69">
        <v>0</v>
      </c>
      <c r="J125" s="73" t="s">
        <v>663</v>
      </c>
      <c r="K125" s="69">
        <v>0</v>
      </c>
      <c r="L125" s="73" t="s">
        <v>664</v>
      </c>
      <c r="M125" s="69">
        <v>0</v>
      </c>
      <c r="N125" s="73" t="s">
        <v>665</v>
      </c>
      <c r="O125" s="69">
        <v>0</v>
      </c>
      <c r="P125" s="73" t="s">
        <v>666</v>
      </c>
      <c r="Q125" s="69">
        <v>0</v>
      </c>
      <c r="R125" s="73" t="s">
        <v>667</v>
      </c>
      <c r="S125" s="69">
        <v>0</v>
      </c>
      <c r="T125" s="73" t="s">
        <v>668</v>
      </c>
      <c r="U125" s="69">
        <f t="shared" si="1"/>
        <v>7274.799999999999</v>
      </c>
    </row>
    <row r="126" spans="1:21" ht="14.25">
      <c r="A126" s="74">
        <f>'Dados Cadastrais'!A125</f>
        <v>999</v>
      </c>
      <c r="B126" s="27" t="str">
        <f>'Dados Cadastrais'!B125</f>
        <v>TERESA CRISTINA DE CARVALHO PEREIRA MENDES</v>
      </c>
      <c r="C126" s="69">
        <v>726</v>
      </c>
      <c r="D126" s="69">
        <v>0</v>
      </c>
      <c r="E126" s="69">
        <v>1736.85</v>
      </c>
      <c r="F126" s="69">
        <v>0</v>
      </c>
      <c r="G126" s="69">
        <v>4377.73</v>
      </c>
      <c r="H126" s="69">
        <v>0</v>
      </c>
      <c r="I126" s="69">
        <v>0</v>
      </c>
      <c r="J126" s="73" t="s">
        <v>663</v>
      </c>
      <c r="K126" s="69">
        <v>0</v>
      </c>
      <c r="L126" s="73" t="s">
        <v>664</v>
      </c>
      <c r="M126" s="69">
        <v>0</v>
      </c>
      <c r="N126" s="73" t="s">
        <v>665</v>
      </c>
      <c r="O126" s="69">
        <v>0</v>
      </c>
      <c r="P126" s="73" t="s">
        <v>666</v>
      </c>
      <c r="Q126" s="69">
        <v>0</v>
      </c>
      <c r="R126" s="73" t="s">
        <v>667</v>
      </c>
      <c r="S126" s="69">
        <v>0</v>
      </c>
      <c r="T126" s="73" t="s">
        <v>668</v>
      </c>
      <c r="U126" s="69">
        <f t="shared" si="1"/>
        <v>6840.58</v>
      </c>
    </row>
    <row r="127" spans="1:21" ht="14.25">
      <c r="A127" s="74">
        <f>'Dados Cadastrais'!A126</f>
        <v>999</v>
      </c>
      <c r="B127" s="27" t="str">
        <f>'Dados Cadastrais'!B126</f>
        <v>ROSÂNGELA SANTOS PRAZERES MACIEIRA</v>
      </c>
      <c r="C127" s="69">
        <v>726</v>
      </c>
      <c r="D127" s="69">
        <v>0</v>
      </c>
      <c r="E127" s="69">
        <v>1736.85</v>
      </c>
      <c r="F127" s="69">
        <v>0</v>
      </c>
      <c r="G127" s="69">
        <v>4377.73</v>
      </c>
      <c r="H127" s="69">
        <v>0</v>
      </c>
      <c r="I127" s="69">
        <v>0</v>
      </c>
      <c r="J127" s="73" t="s">
        <v>663</v>
      </c>
      <c r="K127" s="69">
        <v>0</v>
      </c>
      <c r="L127" s="73" t="s">
        <v>664</v>
      </c>
      <c r="M127" s="69">
        <v>0</v>
      </c>
      <c r="N127" s="73" t="s">
        <v>665</v>
      </c>
      <c r="O127" s="69">
        <v>0</v>
      </c>
      <c r="P127" s="73" t="s">
        <v>666</v>
      </c>
      <c r="Q127" s="69">
        <v>86842.65</v>
      </c>
      <c r="R127" s="73" t="s">
        <v>667</v>
      </c>
      <c r="S127" s="69">
        <v>0</v>
      </c>
      <c r="T127" s="73" t="s">
        <v>668</v>
      </c>
      <c r="U127" s="69">
        <f t="shared" si="1"/>
        <v>93683.23</v>
      </c>
    </row>
    <row r="128" spans="1:21" ht="14.25">
      <c r="A128" s="74">
        <f>'Dados Cadastrais'!A127</f>
        <v>999</v>
      </c>
      <c r="B128" s="27" t="str">
        <f>'Dados Cadastrais'!B127</f>
        <v>DELVAN TAVARES OLIVEIRA</v>
      </c>
      <c r="C128" s="69">
        <v>726</v>
      </c>
      <c r="D128" s="69">
        <v>0</v>
      </c>
      <c r="E128" s="69">
        <v>0</v>
      </c>
      <c r="F128" s="69">
        <v>0</v>
      </c>
      <c r="G128" s="69">
        <v>4377.73</v>
      </c>
      <c r="H128" s="69">
        <v>0</v>
      </c>
      <c r="I128" s="69">
        <v>0</v>
      </c>
      <c r="J128" s="73" t="s">
        <v>663</v>
      </c>
      <c r="K128" s="69">
        <v>0</v>
      </c>
      <c r="L128" s="73" t="s">
        <v>664</v>
      </c>
      <c r="M128" s="69">
        <v>0</v>
      </c>
      <c r="N128" s="73" t="s">
        <v>665</v>
      </c>
      <c r="O128" s="69">
        <v>0</v>
      </c>
      <c r="P128" s="73" t="s">
        <v>666</v>
      </c>
      <c r="Q128" s="69">
        <v>0</v>
      </c>
      <c r="R128" s="73" t="s">
        <v>667</v>
      </c>
      <c r="S128" s="69">
        <v>0</v>
      </c>
      <c r="T128" s="73" t="s">
        <v>668</v>
      </c>
      <c r="U128" s="69">
        <f t="shared" si="1"/>
        <v>5103.73</v>
      </c>
    </row>
    <row r="129" spans="1:21" ht="14.25">
      <c r="A129" s="74">
        <f>'Dados Cadastrais'!A128</f>
        <v>999</v>
      </c>
      <c r="B129" s="27" t="str">
        <f>'Dados Cadastrais'!B128</f>
        <v>JAMIL DE MIRANDA GEDEON NETO</v>
      </c>
      <c r="C129" s="69">
        <v>726</v>
      </c>
      <c r="D129" s="69">
        <v>0</v>
      </c>
      <c r="E129" s="69">
        <v>2285.33</v>
      </c>
      <c r="F129" s="69">
        <v>0</v>
      </c>
      <c r="G129" s="69">
        <v>4377.73</v>
      </c>
      <c r="H129" s="69">
        <v>0</v>
      </c>
      <c r="I129" s="69">
        <v>0</v>
      </c>
      <c r="J129" s="73" t="s">
        <v>663</v>
      </c>
      <c r="K129" s="69">
        <v>0</v>
      </c>
      <c r="L129" s="73" t="s">
        <v>664</v>
      </c>
      <c r="M129" s="69">
        <v>0</v>
      </c>
      <c r="N129" s="73" t="s">
        <v>665</v>
      </c>
      <c r="O129" s="69">
        <v>0</v>
      </c>
      <c r="P129" s="73" t="s">
        <v>666</v>
      </c>
      <c r="Q129" s="69">
        <v>0</v>
      </c>
      <c r="R129" s="73" t="s">
        <v>667</v>
      </c>
      <c r="S129" s="69">
        <v>0</v>
      </c>
      <c r="T129" s="73" t="s">
        <v>668</v>
      </c>
      <c r="U129" s="69">
        <f t="shared" si="1"/>
        <v>7389.0599999999995</v>
      </c>
    </row>
    <row r="130" spans="1:21" ht="14.25">
      <c r="A130" s="74">
        <f>'Dados Cadastrais'!A129</f>
        <v>999</v>
      </c>
      <c r="B130" s="27" t="str">
        <f>'Dados Cadastrais'!B129</f>
        <v>LORENA DE SALES RODRIGUES BRANDÃO</v>
      </c>
      <c r="C130" s="69">
        <v>726</v>
      </c>
      <c r="D130" s="69">
        <v>0</v>
      </c>
      <c r="E130" s="69">
        <v>1736.85</v>
      </c>
      <c r="F130" s="69">
        <v>0</v>
      </c>
      <c r="G130" s="69">
        <v>4377.73</v>
      </c>
      <c r="H130" s="69">
        <v>0</v>
      </c>
      <c r="I130" s="69">
        <v>0</v>
      </c>
      <c r="J130" s="73" t="s">
        <v>663</v>
      </c>
      <c r="K130" s="69">
        <v>0</v>
      </c>
      <c r="L130" s="73" t="s">
        <v>664</v>
      </c>
      <c r="M130" s="69">
        <v>0</v>
      </c>
      <c r="N130" s="73" t="s">
        <v>665</v>
      </c>
      <c r="O130" s="69">
        <v>0</v>
      </c>
      <c r="P130" s="73" t="s">
        <v>666</v>
      </c>
      <c r="Q130" s="69">
        <v>0</v>
      </c>
      <c r="R130" s="73" t="s">
        <v>667</v>
      </c>
      <c r="S130" s="69">
        <v>0</v>
      </c>
      <c r="T130" s="73" t="s">
        <v>668</v>
      </c>
      <c r="U130" s="69">
        <f t="shared" si="1"/>
        <v>6840.58</v>
      </c>
    </row>
    <row r="131" spans="1:21" ht="14.25">
      <c r="A131" s="74">
        <f>'Dados Cadastrais'!A130</f>
        <v>999</v>
      </c>
      <c r="B131" s="27" t="str">
        <f>'Dados Cadastrais'!B130</f>
        <v>MARCIO CASTRO BRANDÃO</v>
      </c>
      <c r="C131" s="69">
        <v>726</v>
      </c>
      <c r="D131" s="69">
        <v>0</v>
      </c>
      <c r="E131" s="69">
        <v>1736.85</v>
      </c>
      <c r="F131" s="69">
        <v>0</v>
      </c>
      <c r="G131" s="69">
        <v>4377.73</v>
      </c>
      <c r="H131" s="69">
        <v>0</v>
      </c>
      <c r="I131" s="69">
        <v>0</v>
      </c>
      <c r="J131" s="73" t="s">
        <v>663</v>
      </c>
      <c r="K131" s="69">
        <v>0</v>
      </c>
      <c r="L131" s="73" t="s">
        <v>664</v>
      </c>
      <c r="M131" s="69">
        <v>0</v>
      </c>
      <c r="N131" s="73" t="s">
        <v>665</v>
      </c>
      <c r="O131" s="69">
        <v>0</v>
      </c>
      <c r="P131" s="73" t="s">
        <v>666</v>
      </c>
      <c r="Q131" s="69">
        <v>0</v>
      </c>
      <c r="R131" s="73" t="s">
        <v>667</v>
      </c>
      <c r="S131" s="69">
        <v>0</v>
      </c>
      <c r="T131" s="73" t="s">
        <v>668</v>
      </c>
      <c r="U131" s="69">
        <f t="shared" si="1"/>
        <v>6840.58</v>
      </c>
    </row>
    <row r="132" spans="1:21" ht="14.25">
      <c r="A132" s="74">
        <f>'Dados Cadastrais'!A131</f>
        <v>999</v>
      </c>
      <c r="B132" s="27" t="str">
        <f>'Dados Cadastrais'!B131</f>
        <v>CARLOS ROBERTO GOMES DE OLIVEIRA PAULA</v>
      </c>
      <c r="C132" s="69">
        <v>0</v>
      </c>
      <c r="D132" s="69">
        <v>0</v>
      </c>
      <c r="E132" s="69">
        <v>0</v>
      </c>
      <c r="F132" s="69">
        <v>0</v>
      </c>
      <c r="G132" s="69">
        <v>0</v>
      </c>
      <c r="H132" s="69">
        <v>0</v>
      </c>
      <c r="I132" s="69">
        <v>0</v>
      </c>
      <c r="J132" s="73" t="s">
        <v>663</v>
      </c>
      <c r="K132" s="69">
        <v>0</v>
      </c>
      <c r="L132" s="73" t="s">
        <v>664</v>
      </c>
      <c r="M132" s="69">
        <v>0</v>
      </c>
      <c r="N132" s="73" t="s">
        <v>665</v>
      </c>
      <c r="O132" s="69">
        <v>0</v>
      </c>
      <c r="P132" s="73" t="s">
        <v>666</v>
      </c>
      <c r="Q132" s="69">
        <v>0</v>
      </c>
      <c r="R132" s="73" t="s">
        <v>667</v>
      </c>
      <c r="S132" s="69">
        <v>0</v>
      </c>
      <c r="T132" s="73" t="s">
        <v>668</v>
      </c>
      <c r="U132" s="69">
        <f t="shared" si="1"/>
        <v>0</v>
      </c>
    </row>
    <row r="133" spans="1:21" ht="14.25">
      <c r="A133" s="74">
        <f>'Dados Cadastrais'!A132</f>
        <v>999</v>
      </c>
      <c r="B133" s="27" t="str">
        <f>'Dados Cadastrais'!B132</f>
        <v>LEWMAN DE MOURA SILVA</v>
      </c>
      <c r="C133" s="69">
        <v>726</v>
      </c>
      <c r="D133" s="69">
        <v>0</v>
      </c>
      <c r="E133" s="69">
        <v>2171.07</v>
      </c>
      <c r="F133" s="69">
        <v>0</v>
      </c>
      <c r="G133" s="69">
        <v>4377.73</v>
      </c>
      <c r="H133" s="69">
        <v>0</v>
      </c>
      <c r="I133" s="69">
        <v>0</v>
      </c>
      <c r="J133" s="73" t="s">
        <v>663</v>
      </c>
      <c r="K133" s="69">
        <v>0</v>
      </c>
      <c r="L133" s="73" t="s">
        <v>664</v>
      </c>
      <c r="M133" s="69">
        <v>0</v>
      </c>
      <c r="N133" s="73" t="s">
        <v>665</v>
      </c>
      <c r="O133" s="69">
        <v>0</v>
      </c>
      <c r="P133" s="73" t="s">
        <v>666</v>
      </c>
      <c r="Q133" s="69">
        <v>0</v>
      </c>
      <c r="R133" s="73" t="s">
        <v>667</v>
      </c>
      <c r="S133" s="69">
        <v>0</v>
      </c>
      <c r="T133" s="73" t="s">
        <v>668</v>
      </c>
      <c r="U133" s="69">
        <f t="shared" si="1"/>
        <v>7274.799999999999</v>
      </c>
    </row>
    <row r="134" spans="1:21" ht="14.25">
      <c r="A134" s="74">
        <f>'Dados Cadastrais'!A133</f>
        <v>999</v>
      </c>
      <c r="B134" s="27" t="str">
        <f>'Dados Cadastrais'!B133</f>
        <v>THALES RIBEIRO DE ANDRADE</v>
      </c>
      <c r="C134" s="69">
        <v>726</v>
      </c>
      <c r="D134" s="69">
        <v>0</v>
      </c>
      <c r="E134" s="69">
        <v>1650.01</v>
      </c>
      <c r="F134" s="69">
        <v>0</v>
      </c>
      <c r="G134" s="69">
        <v>4377.73</v>
      </c>
      <c r="H134" s="69">
        <v>0</v>
      </c>
      <c r="I134" s="69">
        <v>0</v>
      </c>
      <c r="J134" s="73" t="s">
        <v>663</v>
      </c>
      <c r="K134" s="69">
        <v>0</v>
      </c>
      <c r="L134" s="73" t="s">
        <v>664</v>
      </c>
      <c r="M134" s="69">
        <v>0</v>
      </c>
      <c r="N134" s="73" t="s">
        <v>665</v>
      </c>
      <c r="O134" s="69">
        <v>0</v>
      </c>
      <c r="P134" s="73" t="s">
        <v>666</v>
      </c>
      <c r="Q134" s="69">
        <v>0</v>
      </c>
      <c r="R134" s="73" t="s">
        <v>667</v>
      </c>
      <c r="S134" s="69">
        <v>0</v>
      </c>
      <c r="T134" s="73" t="s">
        <v>668</v>
      </c>
      <c r="U134" s="69">
        <f t="shared" si="1"/>
        <v>6753.74</v>
      </c>
    </row>
    <row r="135" spans="1:21" ht="14.25">
      <c r="A135" s="74">
        <f>'Dados Cadastrais'!A134</f>
        <v>999</v>
      </c>
      <c r="B135" s="27" t="str">
        <f>'Dados Cadastrais'!B134</f>
        <v>LÍVIA MARIA DA GRAÇA COSTA AGUIAR</v>
      </c>
      <c r="C135" s="69">
        <v>726</v>
      </c>
      <c r="D135" s="69">
        <v>0</v>
      </c>
      <c r="E135" s="69">
        <v>1736.85</v>
      </c>
      <c r="F135" s="69">
        <v>0</v>
      </c>
      <c r="G135" s="69">
        <v>4377.73</v>
      </c>
      <c r="H135" s="69">
        <v>0</v>
      </c>
      <c r="I135" s="69">
        <v>0</v>
      </c>
      <c r="J135" s="73" t="s">
        <v>663</v>
      </c>
      <c r="K135" s="69">
        <v>0</v>
      </c>
      <c r="L135" s="73" t="s">
        <v>664</v>
      </c>
      <c r="M135" s="69">
        <v>0</v>
      </c>
      <c r="N135" s="73" t="s">
        <v>665</v>
      </c>
      <c r="O135" s="69">
        <v>0</v>
      </c>
      <c r="P135" s="73" t="s">
        <v>666</v>
      </c>
      <c r="Q135" s="69">
        <v>0</v>
      </c>
      <c r="R135" s="73" t="s">
        <v>667</v>
      </c>
      <c r="S135" s="69">
        <v>0</v>
      </c>
      <c r="T135" s="73" t="s">
        <v>668</v>
      </c>
      <c r="U135" s="69">
        <f aca="true" t="shared" si="2" ref="U135:U198">SUM(C135:T135)</f>
        <v>6840.58</v>
      </c>
    </row>
    <row r="136" spans="1:21" ht="14.25">
      <c r="A136" s="74">
        <f>'Dados Cadastrais'!A135</f>
        <v>999</v>
      </c>
      <c r="B136" s="27" t="str">
        <f>'Dados Cadastrais'!B135</f>
        <v>ROSA MARIA DA SILVA DUARTE</v>
      </c>
      <c r="C136" s="69">
        <v>726</v>
      </c>
      <c r="D136" s="69">
        <v>0</v>
      </c>
      <c r="E136" s="69">
        <v>0</v>
      </c>
      <c r="F136" s="69">
        <v>0</v>
      </c>
      <c r="G136" s="69">
        <v>4377.73</v>
      </c>
      <c r="H136" s="69">
        <v>0</v>
      </c>
      <c r="I136" s="69">
        <v>0</v>
      </c>
      <c r="J136" s="73" t="s">
        <v>663</v>
      </c>
      <c r="K136" s="69">
        <v>0</v>
      </c>
      <c r="L136" s="73" t="s">
        <v>664</v>
      </c>
      <c r="M136" s="69">
        <v>0</v>
      </c>
      <c r="N136" s="73" t="s">
        <v>665</v>
      </c>
      <c r="O136" s="69">
        <v>0</v>
      </c>
      <c r="P136" s="73" t="s">
        <v>666</v>
      </c>
      <c r="Q136" s="69">
        <v>0</v>
      </c>
      <c r="R136" s="73" t="s">
        <v>667</v>
      </c>
      <c r="S136" s="69">
        <v>0</v>
      </c>
      <c r="T136" s="73" t="s">
        <v>668</v>
      </c>
      <c r="U136" s="69">
        <f t="shared" si="2"/>
        <v>5103.73</v>
      </c>
    </row>
    <row r="137" spans="1:21" ht="14.25">
      <c r="A137" s="74">
        <f>'Dados Cadastrais'!A136</f>
        <v>999</v>
      </c>
      <c r="B137" s="27" t="str">
        <f>'Dados Cadastrais'!B136</f>
        <v>ERNESTO GUIMARÃES ALVES</v>
      </c>
      <c r="C137" s="69">
        <v>726</v>
      </c>
      <c r="D137" s="69">
        <v>0</v>
      </c>
      <c r="E137" s="69">
        <v>1736.85</v>
      </c>
      <c r="F137" s="69">
        <v>0</v>
      </c>
      <c r="G137" s="69">
        <v>4377.73</v>
      </c>
      <c r="H137" s="69">
        <v>0</v>
      </c>
      <c r="I137" s="69">
        <v>0</v>
      </c>
      <c r="J137" s="73" t="s">
        <v>663</v>
      </c>
      <c r="K137" s="69">
        <v>0</v>
      </c>
      <c r="L137" s="73" t="s">
        <v>664</v>
      </c>
      <c r="M137" s="69">
        <v>0</v>
      </c>
      <c r="N137" s="73" t="s">
        <v>665</v>
      </c>
      <c r="O137" s="69">
        <v>0</v>
      </c>
      <c r="P137" s="73" t="s">
        <v>666</v>
      </c>
      <c r="Q137" s="69">
        <v>0</v>
      </c>
      <c r="R137" s="73" t="s">
        <v>667</v>
      </c>
      <c r="S137" s="69">
        <v>0</v>
      </c>
      <c r="T137" s="73" t="s">
        <v>668</v>
      </c>
      <c r="U137" s="69">
        <f t="shared" si="2"/>
        <v>6840.58</v>
      </c>
    </row>
    <row r="138" spans="1:21" ht="14.25">
      <c r="A138" s="74">
        <f>'Dados Cadastrais'!A137</f>
        <v>999</v>
      </c>
      <c r="B138" s="27" t="str">
        <f>'Dados Cadastrais'!B137</f>
        <v>JOSÉ ELISMAR MARQUES</v>
      </c>
      <c r="C138" s="69">
        <v>726</v>
      </c>
      <c r="D138" s="69">
        <v>0</v>
      </c>
      <c r="E138" s="69">
        <v>2062.51</v>
      </c>
      <c r="F138" s="69">
        <v>0</v>
      </c>
      <c r="G138" s="69">
        <v>4377.73</v>
      </c>
      <c r="H138" s="69">
        <v>0</v>
      </c>
      <c r="I138" s="69">
        <v>0</v>
      </c>
      <c r="J138" s="73" t="s">
        <v>663</v>
      </c>
      <c r="K138" s="69">
        <v>0</v>
      </c>
      <c r="L138" s="73" t="s">
        <v>664</v>
      </c>
      <c r="M138" s="69">
        <v>0</v>
      </c>
      <c r="N138" s="73" t="s">
        <v>665</v>
      </c>
      <c r="O138" s="69">
        <v>0</v>
      </c>
      <c r="P138" s="73" t="s">
        <v>666</v>
      </c>
      <c r="Q138" s="69">
        <v>0</v>
      </c>
      <c r="R138" s="73" t="s">
        <v>667</v>
      </c>
      <c r="S138" s="69">
        <v>0</v>
      </c>
      <c r="T138" s="73" t="s">
        <v>668</v>
      </c>
      <c r="U138" s="69">
        <f t="shared" si="2"/>
        <v>7166.24</v>
      </c>
    </row>
    <row r="139" spans="1:21" ht="14.25">
      <c r="A139" s="74">
        <f>'Dados Cadastrais'!A138</f>
        <v>999</v>
      </c>
      <c r="B139" s="27" t="str">
        <f>'Dados Cadastrais'!B138</f>
        <v>ANDRÉA CYSNE FROTA MAIA</v>
      </c>
      <c r="C139" s="69">
        <v>726</v>
      </c>
      <c r="D139" s="69">
        <v>0</v>
      </c>
      <c r="E139" s="69">
        <v>1736.85</v>
      </c>
      <c r="F139" s="69">
        <v>0</v>
      </c>
      <c r="G139" s="69">
        <v>4377.73</v>
      </c>
      <c r="H139" s="69">
        <v>0</v>
      </c>
      <c r="I139" s="69">
        <v>0</v>
      </c>
      <c r="J139" s="73" t="s">
        <v>663</v>
      </c>
      <c r="K139" s="69">
        <v>0</v>
      </c>
      <c r="L139" s="73" t="s">
        <v>664</v>
      </c>
      <c r="M139" s="69">
        <v>0</v>
      </c>
      <c r="N139" s="73" t="s">
        <v>665</v>
      </c>
      <c r="O139" s="69">
        <v>0</v>
      </c>
      <c r="P139" s="73" t="s">
        <v>666</v>
      </c>
      <c r="Q139" s="69">
        <v>0</v>
      </c>
      <c r="R139" s="73" t="s">
        <v>667</v>
      </c>
      <c r="S139" s="69">
        <v>0</v>
      </c>
      <c r="T139" s="73" t="s">
        <v>668</v>
      </c>
      <c r="U139" s="69">
        <f t="shared" si="2"/>
        <v>6840.58</v>
      </c>
    </row>
    <row r="140" spans="1:21" ht="14.25">
      <c r="A140" s="74">
        <f>'Dados Cadastrais'!A139</f>
        <v>999</v>
      </c>
      <c r="B140" s="27" t="str">
        <f>'Dados Cadastrais'!B139</f>
        <v>SUELY DE OLIVEIRA SANTOS FEITOSA</v>
      </c>
      <c r="C140" s="69">
        <v>726</v>
      </c>
      <c r="D140" s="69">
        <v>0</v>
      </c>
      <c r="E140" s="69">
        <v>1736.85</v>
      </c>
      <c r="F140" s="69">
        <v>0</v>
      </c>
      <c r="G140" s="69">
        <v>4377.73</v>
      </c>
      <c r="H140" s="69">
        <v>0</v>
      </c>
      <c r="I140" s="69">
        <v>0</v>
      </c>
      <c r="J140" s="73" t="s">
        <v>663</v>
      </c>
      <c r="K140" s="69">
        <v>0</v>
      </c>
      <c r="L140" s="73" t="s">
        <v>664</v>
      </c>
      <c r="M140" s="69">
        <v>0</v>
      </c>
      <c r="N140" s="73" t="s">
        <v>665</v>
      </c>
      <c r="O140" s="69">
        <v>0</v>
      </c>
      <c r="P140" s="73" t="s">
        <v>666</v>
      </c>
      <c r="Q140" s="69">
        <v>0</v>
      </c>
      <c r="R140" s="73" t="s">
        <v>667</v>
      </c>
      <c r="S140" s="69">
        <v>0</v>
      </c>
      <c r="T140" s="73" t="s">
        <v>668</v>
      </c>
      <c r="U140" s="69">
        <f t="shared" si="2"/>
        <v>6840.58</v>
      </c>
    </row>
    <row r="141" spans="1:21" ht="14.25">
      <c r="A141" s="74">
        <f>'Dados Cadastrais'!A140</f>
        <v>999</v>
      </c>
      <c r="B141" s="27" t="str">
        <f>'Dados Cadastrais'!B140</f>
        <v>SARA FERNANDA GAMA</v>
      </c>
      <c r="C141" s="69">
        <v>561</v>
      </c>
      <c r="D141" s="69">
        <v>0</v>
      </c>
      <c r="E141" s="69">
        <v>1736.85</v>
      </c>
      <c r="F141" s="69">
        <v>0</v>
      </c>
      <c r="G141" s="69">
        <v>4377.73</v>
      </c>
      <c r="H141" s="69">
        <v>0</v>
      </c>
      <c r="I141" s="69">
        <v>0</v>
      </c>
      <c r="J141" s="73" t="s">
        <v>663</v>
      </c>
      <c r="K141" s="69">
        <v>0</v>
      </c>
      <c r="L141" s="73" t="s">
        <v>664</v>
      </c>
      <c r="M141" s="69">
        <v>0</v>
      </c>
      <c r="N141" s="73" t="s">
        <v>665</v>
      </c>
      <c r="O141" s="69">
        <v>0</v>
      </c>
      <c r="P141" s="73" t="s">
        <v>666</v>
      </c>
      <c r="Q141" s="69">
        <v>0</v>
      </c>
      <c r="R141" s="73" t="s">
        <v>667</v>
      </c>
      <c r="S141" s="69">
        <v>0</v>
      </c>
      <c r="T141" s="73" t="s">
        <v>668</v>
      </c>
      <c r="U141" s="69">
        <f t="shared" si="2"/>
        <v>6675.58</v>
      </c>
    </row>
    <row r="142" spans="1:21" ht="14.25">
      <c r="A142" s="74">
        <f>'Dados Cadastrais'!A141</f>
        <v>999</v>
      </c>
      <c r="B142" s="27" t="str">
        <f>'Dados Cadastrais'!B141</f>
        <v>SAMIRA BARROS HELUY</v>
      </c>
      <c r="C142" s="69">
        <v>726</v>
      </c>
      <c r="D142" s="69">
        <v>0</v>
      </c>
      <c r="E142" s="69">
        <v>1736.85</v>
      </c>
      <c r="F142" s="69">
        <v>0</v>
      </c>
      <c r="G142" s="69">
        <v>0</v>
      </c>
      <c r="H142" s="69">
        <v>0</v>
      </c>
      <c r="I142" s="69">
        <v>0</v>
      </c>
      <c r="J142" s="73" t="s">
        <v>663</v>
      </c>
      <c r="K142" s="69">
        <v>0</v>
      </c>
      <c r="L142" s="73" t="s">
        <v>664</v>
      </c>
      <c r="M142" s="69">
        <v>0</v>
      </c>
      <c r="N142" s="73" t="s">
        <v>665</v>
      </c>
      <c r="O142" s="69">
        <v>0</v>
      </c>
      <c r="P142" s="73" t="s">
        <v>666</v>
      </c>
      <c r="Q142" s="69">
        <v>0</v>
      </c>
      <c r="R142" s="73" t="s">
        <v>667</v>
      </c>
      <c r="S142" s="69">
        <v>0</v>
      </c>
      <c r="T142" s="73" t="s">
        <v>668</v>
      </c>
      <c r="U142" s="69">
        <f t="shared" si="2"/>
        <v>2462.85</v>
      </c>
    </row>
    <row r="143" spans="1:21" ht="14.25">
      <c r="A143" s="74">
        <f>'Dados Cadastrais'!A142</f>
        <v>999</v>
      </c>
      <c r="B143" s="27" t="str">
        <f>'Dados Cadastrais'!B142</f>
        <v>JOELMA SOUSA SANTOS</v>
      </c>
      <c r="C143" s="69">
        <v>726</v>
      </c>
      <c r="D143" s="69">
        <v>0</v>
      </c>
      <c r="E143" s="69">
        <v>0</v>
      </c>
      <c r="F143" s="69">
        <v>0</v>
      </c>
      <c r="G143" s="69">
        <v>4377.73</v>
      </c>
      <c r="H143" s="69">
        <v>0</v>
      </c>
      <c r="I143" s="69">
        <v>0</v>
      </c>
      <c r="J143" s="73" t="s">
        <v>663</v>
      </c>
      <c r="K143" s="69">
        <v>0</v>
      </c>
      <c r="L143" s="73" t="s">
        <v>664</v>
      </c>
      <c r="M143" s="69">
        <v>0</v>
      </c>
      <c r="N143" s="73" t="s">
        <v>665</v>
      </c>
      <c r="O143" s="69">
        <v>0</v>
      </c>
      <c r="P143" s="73" t="s">
        <v>666</v>
      </c>
      <c r="Q143" s="69">
        <v>0</v>
      </c>
      <c r="R143" s="73" t="s">
        <v>667</v>
      </c>
      <c r="S143" s="69">
        <v>0</v>
      </c>
      <c r="T143" s="73" t="s">
        <v>668</v>
      </c>
      <c r="U143" s="69">
        <f t="shared" si="2"/>
        <v>5103.73</v>
      </c>
    </row>
    <row r="144" spans="1:21" ht="14.25">
      <c r="A144" s="74">
        <f>'Dados Cadastrais'!A143</f>
        <v>999</v>
      </c>
      <c r="B144" s="27" t="str">
        <f>'Dados Cadastrais'!B143</f>
        <v>ALESSANDRA COSTA ARCANGELI</v>
      </c>
      <c r="C144" s="69">
        <v>726</v>
      </c>
      <c r="D144" s="69">
        <v>0</v>
      </c>
      <c r="E144" s="69">
        <v>1736.85</v>
      </c>
      <c r="F144" s="69">
        <v>0</v>
      </c>
      <c r="G144" s="69">
        <v>4377.73</v>
      </c>
      <c r="H144" s="69">
        <v>0</v>
      </c>
      <c r="I144" s="69">
        <v>0</v>
      </c>
      <c r="J144" s="73" t="s">
        <v>663</v>
      </c>
      <c r="K144" s="69">
        <v>0</v>
      </c>
      <c r="L144" s="73" t="s">
        <v>664</v>
      </c>
      <c r="M144" s="69">
        <v>0</v>
      </c>
      <c r="N144" s="73" t="s">
        <v>665</v>
      </c>
      <c r="O144" s="69">
        <v>0</v>
      </c>
      <c r="P144" s="73" t="s">
        <v>666</v>
      </c>
      <c r="Q144" s="69">
        <v>0</v>
      </c>
      <c r="R144" s="73" t="s">
        <v>667</v>
      </c>
      <c r="S144" s="69">
        <v>0</v>
      </c>
      <c r="T144" s="73" t="s">
        <v>668</v>
      </c>
      <c r="U144" s="69">
        <f t="shared" si="2"/>
        <v>6840.58</v>
      </c>
    </row>
    <row r="145" spans="1:21" ht="14.25">
      <c r="A145" s="74">
        <f>'Dados Cadastrais'!A144</f>
        <v>999</v>
      </c>
      <c r="B145" s="27" t="str">
        <f>'Dados Cadastrais'!B144</f>
        <v>LUIZ CARLOS LICAR PEREIRA</v>
      </c>
      <c r="C145" s="69">
        <v>726</v>
      </c>
      <c r="D145" s="69">
        <v>0</v>
      </c>
      <c r="E145" s="69">
        <v>2171.07</v>
      </c>
      <c r="F145" s="69">
        <v>0</v>
      </c>
      <c r="G145" s="69">
        <v>4377.73</v>
      </c>
      <c r="H145" s="69">
        <v>0</v>
      </c>
      <c r="I145" s="69">
        <v>0</v>
      </c>
      <c r="J145" s="73" t="s">
        <v>663</v>
      </c>
      <c r="K145" s="69">
        <v>0</v>
      </c>
      <c r="L145" s="73" t="s">
        <v>664</v>
      </c>
      <c r="M145" s="69">
        <v>0</v>
      </c>
      <c r="N145" s="73" t="s">
        <v>665</v>
      </c>
      <c r="O145" s="69">
        <v>0</v>
      </c>
      <c r="P145" s="73" t="s">
        <v>666</v>
      </c>
      <c r="Q145" s="69">
        <v>0</v>
      </c>
      <c r="R145" s="73" t="s">
        <v>667</v>
      </c>
      <c r="S145" s="69">
        <v>0</v>
      </c>
      <c r="T145" s="73" t="s">
        <v>668</v>
      </c>
      <c r="U145" s="69">
        <f t="shared" si="2"/>
        <v>7274.799999999999</v>
      </c>
    </row>
    <row r="146" spans="1:21" ht="14.25">
      <c r="A146" s="74">
        <f>'Dados Cadastrais'!A145</f>
        <v>999</v>
      </c>
      <c r="B146" s="27" t="str">
        <f>'Dados Cadastrais'!B145</f>
        <v>SILVIO SUZART DOS SANTOS</v>
      </c>
      <c r="C146" s="69">
        <v>726</v>
      </c>
      <c r="D146" s="69">
        <v>0</v>
      </c>
      <c r="E146" s="69">
        <v>2171.07</v>
      </c>
      <c r="F146" s="69">
        <v>0</v>
      </c>
      <c r="G146" s="69">
        <v>4377.73</v>
      </c>
      <c r="H146" s="69">
        <v>0</v>
      </c>
      <c r="I146" s="69">
        <v>0</v>
      </c>
      <c r="J146" s="73" t="s">
        <v>663</v>
      </c>
      <c r="K146" s="69">
        <v>0</v>
      </c>
      <c r="L146" s="73" t="s">
        <v>664</v>
      </c>
      <c r="M146" s="69">
        <v>0</v>
      </c>
      <c r="N146" s="73" t="s">
        <v>665</v>
      </c>
      <c r="O146" s="69">
        <v>0</v>
      </c>
      <c r="P146" s="73" t="s">
        <v>666</v>
      </c>
      <c r="Q146" s="69">
        <v>0</v>
      </c>
      <c r="R146" s="73" t="s">
        <v>667</v>
      </c>
      <c r="S146" s="69">
        <v>0</v>
      </c>
      <c r="T146" s="73" t="s">
        <v>668</v>
      </c>
      <c r="U146" s="69">
        <f t="shared" si="2"/>
        <v>7274.799999999999</v>
      </c>
    </row>
    <row r="147" spans="1:21" ht="14.25">
      <c r="A147" s="74">
        <f>'Dados Cadastrais'!A146</f>
        <v>999</v>
      </c>
      <c r="B147" s="27" t="str">
        <f>'Dados Cadastrais'!B146</f>
        <v>MÁRCIO JOSÉ DO CARMO MATOS COSTA</v>
      </c>
      <c r="C147" s="69">
        <v>726</v>
      </c>
      <c r="D147" s="69">
        <v>0</v>
      </c>
      <c r="E147" s="69">
        <v>2062.51</v>
      </c>
      <c r="F147" s="69">
        <v>0</v>
      </c>
      <c r="G147" s="69">
        <v>4377.73</v>
      </c>
      <c r="H147" s="69">
        <v>0</v>
      </c>
      <c r="I147" s="69">
        <v>0</v>
      </c>
      <c r="J147" s="73" t="s">
        <v>663</v>
      </c>
      <c r="K147" s="69">
        <v>0</v>
      </c>
      <c r="L147" s="73" t="s">
        <v>664</v>
      </c>
      <c r="M147" s="69">
        <v>0</v>
      </c>
      <c r="N147" s="73" t="s">
        <v>665</v>
      </c>
      <c r="O147" s="69">
        <v>0</v>
      </c>
      <c r="P147" s="73" t="s">
        <v>666</v>
      </c>
      <c r="Q147" s="69">
        <v>0</v>
      </c>
      <c r="R147" s="73" t="s">
        <v>667</v>
      </c>
      <c r="S147" s="69">
        <v>0</v>
      </c>
      <c r="T147" s="73" t="s">
        <v>668</v>
      </c>
      <c r="U147" s="69">
        <f t="shared" si="2"/>
        <v>7166.24</v>
      </c>
    </row>
    <row r="148" spans="1:21" ht="14.25">
      <c r="A148" s="74">
        <f>'Dados Cadastrais'!A147</f>
        <v>999</v>
      </c>
      <c r="B148" s="27" t="str">
        <f>'Dados Cadastrais'!B147</f>
        <v>JÚLIO CÉSAR LIMA PRASERES</v>
      </c>
      <c r="C148" s="69">
        <v>726</v>
      </c>
      <c r="D148" s="69">
        <v>0</v>
      </c>
      <c r="E148" s="69">
        <v>2171.07</v>
      </c>
      <c r="F148" s="69">
        <v>0</v>
      </c>
      <c r="G148" s="69">
        <v>4377.73</v>
      </c>
      <c r="H148" s="69">
        <v>0</v>
      </c>
      <c r="I148" s="69">
        <v>0</v>
      </c>
      <c r="J148" s="73" t="s">
        <v>663</v>
      </c>
      <c r="K148" s="69">
        <v>0</v>
      </c>
      <c r="L148" s="73" t="s">
        <v>664</v>
      </c>
      <c r="M148" s="69">
        <v>0</v>
      </c>
      <c r="N148" s="73" t="s">
        <v>665</v>
      </c>
      <c r="O148" s="69">
        <v>0</v>
      </c>
      <c r="P148" s="73" t="s">
        <v>666</v>
      </c>
      <c r="Q148" s="69">
        <v>0</v>
      </c>
      <c r="R148" s="73" t="s">
        <v>667</v>
      </c>
      <c r="S148" s="69">
        <v>0</v>
      </c>
      <c r="T148" s="73" t="s">
        <v>668</v>
      </c>
      <c r="U148" s="69">
        <f t="shared" si="2"/>
        <v>7274.799999999999</v>
      </c>
    </row>
    <row r="149" spans="1:21" ht="14.25">
      <c r="A149" s="74">
        <f>'Dados Cadastrais'!A148</f>
        <v>999</v>
      </c>
      <c r="B149" s="27" t="str">
        <f>'Dados Cadastrais'!B148</f>
        <v>ANTÔNIO AGENOR GOMES</v>
      </c>
      <c r="C149" s="69">
        <v>726</v>
      </c>
      <c r="D149" s="69">
        <v>0</v>
      </c>
      <c r="E149" s="69">
        <v>2894.76</v>
      </c>
      <c r="F149" s="69">
        <v>0</v>
      </c>
      <c r="G149" s="69">
        <v>4377.73</v>
      </c>
      <c r="H149" s="69">
        <v>0</v>
      </c>
      <c r="I149" s="69">
        <v>0</v>
      </c>
      <c r="J149" s="73" t="s">
        <v>663</v>
      </c>
      <c r="K149" s="69">
        <v>0</v>
      </c>
      <c r="L149" s="73" t="s">
        <v>664</v>
      </c>
      <c r="M149" s="69">
        <v>0</v>
      </c>
      <c r="N149" s="73" t="s">
        <v>665</v>
      </c>
      <c r="O149" s="69">
        <v>0</v>
      </c>
      <c r="P149" s="73" t="s">
        <v>666</v>
      </c>
      <c r="Q149" s="69">
        <v>0</v>
      </c>
      <c r="R149" s="73" t="s">
        <v>667</v>
      </c>
      <c r="S149" s="69">
        <v>0</v>
      </c>
      <c r="T149" s="73" t="s">
        <v>668</v>
      </c>
      <c r="U149" s="69">
        <f t="shared" si="2"/>
        <v>7998.49</v>
      </c>
    </row>
    <row r="150" spans="1:21" ht="14.25">
      <c r="A150" s="74">
        <f>'Dados Cadastrais'!A149</f>
        <v>999</v>
      </c>
      <c r="B150" s="27" t="str">
        <f>'Dados Cadastrais'!B149</f>
        <v>SIDNEY CARDOSO RAMOS</v>
      </c>
      <c r="C150" s="69">
        <v>0</v>
      </c>
      <c r="D150" s="69">
        <v>0</v>
      </c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73" t="s">
        <v>663</v>
      </c>
      <c r="K150" s="69">
        <v>0</v>
      </c>
      <c r="L150" s="73" t="s">
        <v>664</v>
      </c>
      <c r="M150" s="69">
        <v>0</v>
      </c>
      <c r="N150" s="73" t="s">
        <v>665</v>
      </c>
      <c r="O150" s="69">
        <v>0</v>
      </c>
      <c r="P150" s="73" t="s">
        <v>666</v>
      </c>
      <c r="Q150" s="69">
        <v>10131.64</v>
      </c>
      <c r="R150" s="73" t="s">
        <v>667</v>
      </c>
      <c r="S150" s="69">
        <v>0</v>
      </c>
      <c r="T150" s="73" t="s">
        <v>668</v>
      </c>
      <c r="U150" s="69">
        <f t="shared" si="2"/>
        <v>10131.64</v>
      </c>
    </row>
    <row r="151" spans="1:21" ht="14.25">
      <c r="A151" s="74">
        <f>'Dados Cadastrais'!A150</f>
        <v>999</v>
      </c>
      <c r="B151" s="27" t="str">
        <f>'Dados Cadastrais'!B150</f>
        <v>MARIA DA CONCEIÇÃO PRIVADO RÊGO</v>
      </c>
      <c r="C151" s="69">
        <v>726</v>
      </c>
      <c r="D151" s="69">
        <v>0</v>
      </c>
      <c r="E151" s="69">
        <v>2171.07</v>
      </c>
      <c r="F151" s="69">
        <v>0</v>
      </c>
      <c r="G151" s="69">
        <v>4377.73</v>
      </c>
      <c r="H151" s="69">
        <v>0</v>
      </c>
      <c r="I151" s="69">
        <v>0</v>
      </c>
      <c r="J151" s="73" t="s">
        <v>663</v>
      </c>
      <c r="K151" s="69">
        <v>0</v>
      </c>
      <c r="L151" s="73" t="s">
        <v>664</v>
      </c>
      <c r="M151" s="69">
        <v>0</v>
      </c>
      <c r="N151" s="73" t="s">
        <v>665</v>
      </c>
      <c r="O151" s="69">
        <v>0</v>
      </c>
      <c r="P151" s="73" t="s">
        <v>666</v>
      </c>
      <c r="Q151" s="69">
        <v>0</v>
      </c>
      <c r="R151" s="73" t="s">
        <v>667</v>
      </c>
      <c r="S151" s="69">
        <v>0</v>
      </c>
      <c r="T151" s="73" t="s">
        <v>668</v>
      </c>
      <c r="U151" s="69">
        <f t="shared" si="2"/>
        <v>7274.799999999999</v>
      </c>
    </row>
    <row r="152" spans="1:21" ht="14.25">
      <c r="A152" s="74">
        <f>'Dados Cadastrais'!A151</f>
        <v>999</v>
      </c>
      <c r="B152" s="27" t="str">
        <f>'Dados Cadastrais'!B151</f>
        <v>ROMMEL CRUZ VIÉGAS</v>
      </c>
      <c r="C152" s="69">
        <v>726</v>
      </c>
      <c r="D152" s="69">
        <v>0</v>
      </c>
      <c r="E152" s="69">
        <v>1736.85</v>
      </c>
      <c r="F152" s="69">
        <v>0</v>
      </c>
      <c r="G152" s="69">
        <v>4377.73</v>
      </c>
      <c r="H152" s="69">
        <v>0</v>
      </c>
      <c r="I152" s="69">
        <v>0</v>
      </c>
      <c r="J152" s="73" t="s">
        <v>663</v>
      </c>
      <c r="K152" s="69">
        <v>0</v>
      </c>
      <c r="L152" s="73" t="s">
        <v>664</v>
      </c>
      <c r="M152" s="69">
        <v>0</v>
      </c>
      <c r="N152" s="73" t="s">
        <v>665</v>
      </c>
      <c r="O152" s="69">
        <v>0</v>
      </c>
      <c r="P152" s="73" t="s">
        <v>666</v>
      </c>
      <c r="Q152" s="69">
        <v>0</v>
      </c>
      <c r="R152" s="73" t="s">
        <v>667</v>
      </c>
      <c r="S152" s="69">
        <v>0</v>
      </c>
      <c r="T152" s="73" t="s">
        <v>668</v>
      </c>
      <c r="U152" s="69">
        <f t="shared" si="2"/>
        <v>6840.58</v>
      </c>
    </row>
    <row r="153" spans="1:21" ht="14.25">
      <c r="A153" s="74">
        <f>'Dados Cadastrais'!A152</f>
        <v>999</v>
      </c>
      <c r="B153" s="27" t="str">
        <f>'Dados Cadastrais'!B152</f>
        <v>REGINALDO DE JESUS CORDEIRO JUNIOR</v>
      </c>
      <c r="C153" s="69">
        <v>726</v>
      </c>
      <c r="D153" s="69">
        <v>0</v>
      </c>
      <c r="E153" s="69">
        <v>1736.85</v>
      </c>
      <c r="F153" s="69">
        <v>0</v>
      </c>
      <c r="G153" s="69">
        <v>4377.73</v>
      </c>
      <c r="H153" s="69">
        <v>0</v>
      </c>
      <c r="I153" s="69">
        <v>0</v>
      </c>
      <c r="J153" s="73" t="s">
        <v>663</v>
      </c>
      <c r="K153" s="69">
        <v>0</v>
      </c>
      <c r="L153" s="73" t="s">
        <v>664</v>
      </c>
      <c r="M153" s="69">
        <v>0</v>
      </c>
      <c r="N153" s="73" t="s">
        <v>665</v>
      </c>
      <c r="O153" s="69">
        <v>0</v>
      </c>
      <c r="P153" s="73" t="s">
        <v>666</v>
      </c>
      <c r="Q153" s="69">
        <v>0</v>
      </c>
      <c r="R153" s="73" t="s">
        <v>667</v>
      </c>
      <c r="S153" s="69">
        <v>0</v>
      </c>
      <c r="T153" s="73" t="s">
        <v>668</v>
      </c>
      <c r="U153" s="69">
        <f t="shared" si="2"/>
        <v>6840.58</v>
      </c>
    </row>
    <row r="154" spans="1:21" ht="14.25">
      <c r="A154" s="74">
        <f>'Dados Cadastrais'!A153</f>
        <v>999</v>
      </c>
      <c r="B154" s="27" t="str">
        <f>'Dados Cadastrais'!B153</f>
        <v>JOÃO PEREIRA NETO</v>
      </c>
      <c r="C154" s="69">
        <v>726</v>
      </c>
      <c r="D154" s="69">
        <v>0</v>
      </c>
      <c r="E154" s="69">
        <v>1650.01</v>
      </c>
      <c r="F154" s="69">
        <v>0</v>
      </c>
      <c r="G154" s="69">
        <v>4377.73</v>
      </c>
      <c r="H154" s="69">
        <v>0</v>
      </c>
      <c r="I154" s="69">
        <v>0</v>
      </c>
      <c r="J154" s="73" t="s">
        <v>663</v>
      </c>
      <c r="K154" s="69">
        <v>0</v>
      </c>
      <c r="L154" s="73" t="s">
        <v>664</v>
      </c>
      <c r="M154" s="69">
        <v>0</v>
      </c>
      <c r="N154" s="73" t="s">
        <v>665</v>
      </c>
      <c r="O154" s="69">
        <v>0</v>
      </c>
      <c r="P154" s="73" t="s">
        <v>666</v>
      </c>
      <c r="Q154" s="69">
        <v>0</v>
      </c>
      <c r="R154" s="73" t="s">
        <v>667</v>
      </c>
      <c r="S154" s="69">
        <v>0</v>
      </c>
      <c r="T154" s="73" t="s">
        <v>668</v>
      </c>
      <c r="U154" s="69">
        <f t="shared" si="2"/>
        <v>6753.74</v>
      </c>
    </row>
    <row r="155" spans="1:21" ht="14.25">
      <c r="A155" s="74">
        <f>'Dados Cadastrais'!A154</f>
        <v>999</v>
      </c>
      <c r="B155" s="27" t="str">
        <f>'Dados Cadastrais'!B154</f>
        <v>FLÁVIO ROBERTO RIBEIRO SOARES</v>
      </c>
      <c r="C155" s="69">
        <v>726</v>
      </c>
      <c r="D155" s="69">
        <v>0</v>
      </c>
      <c r="E155" s="69">
        <v>1736.85</v>
      </c>
      <c r="F155" s="69">
        <v>0</v>
      </c>
      <c r="G155" s="69">
        <v>4377.73</v>
      </c>
      <c r="H155" s="69">
        <v>0</v>
      </c>
      <c r="I155" s="69">
        <v>0</v>
      </c>
      <c r="J155" s="73" t="s">
        <v>663</v>
      </c>
      <c r="K155" s="69">
        <v>0</v>
      </c>
      <c r="L155" s="73" t="s">
        <v>664</v>
      </c>
      <c r="M155" s="69">
        <v>0</v>
      </c>
      <c r="N155" s="73" t="s">
        <v>665</v>
      </c>
      <c r="O155" s="69">
        <v>0</v>
      </c>
      <c r="P155" s="73" t="s">
        <v>666</v>
      </c>
      <c r="Q155" s="69">
        <v>0</v>
      </c>
      <c r="R155" s="73" t="s">
        <v>667</v>
      </c>
      <c r="S155" s="69">
        <v>0</v>
      </c>
      <c r="T155" s="73" t="s">
        <v>668</v>
      </c>
      <c r="U155" s="69">
        <f t="shared" si="2"/>
        <v>6840.58</v>
      </c>
    </row>
    <row r="156" spans="1:21" ht="14.25">
      <c r="A156" s="74">
        <f>'Dados Cadastrais'!A155</f>
        <v>999</v>
      </c>
      <c r="B156" s="27" t="str">
        <f>'Dados Cadastrais'!B155</f>
        <v>JANAÍNA ARAUJO DE CARVALHO</v>
      </c>
      <c r="C156" s="69">
        <v>726</v>
      </c>
      <c r="D156" s="69">
        <v>0</v>
      </c>
      <c r="E156" s="69">
        <v>0</v>
      </c>
      <c r="F156" s="69">
        <v>0</v>
      </c>
      <c r="G156" s="69">
        <v>4377.73</v>
      </c>
      <c r="H156" s="69">
        <v>0</v>
      </c>
      <c r="I156" s="69">
        <v>0</v>
      </c>
      <c r="J156" s="73" t="s">
        <v>663</v>
      </c>
      <c r="K156" s="69">
        <v>0</v>
      </c>
      <c r="L156" s="73" t="s">
        <v>664</v>
      </c>
      <c r="M156" s="69">
        <v>0</v>
      </c>
      <c r="N156" s="73" t="s">
        <v>665</v>
      </c>
      <c r="O156" s="69">
        <v>0</v>
      </c>
      <c r="P156" s="73" t="s">
        <v>666</v>
      </c>
      <c r="Q156" s="69">
        <v>0</v>
      </c>
      <c r="R156" s="73" t="s">
        <v>667</v>
      </c>
      <c r="S156" s="69">
        <v>0</v>
      </c>
      <c r="T156" s="73" t="s">
        <v>668</v>
      </c>
      <c r="U156" s="69">
        <f t="shared" si="2"/>
        <v>5103.73</v>
      </c>
    </row>
    <row r="157" spans="1:21" ht="14.25">
      <c r="A157" s="74">
        <f>'Dados Cadastrais'!A156</f>
        <v>999</v>
      </c>
      <c r="B157" s="27" t="str">
        <f>'Dados Cadastrais'!B156</f>
        <v>MARICÉLIA COSTA GONÇALVES</v>
      </c>
      <c r="C157" s="69">
        <v>726</v>
      </c>
      <c r="D157" s="69">
        <v>0</v>
      </c>
      <c r="E157" s="69">
        <v>2171.07</v>
      </c>
      <c r="F157" s="69">
        <v>0</v>
      </c>
      <c r="G157" s="69">
        <v>4377.73</v>
      </c>
      <c r="H157" s="69">
        <v>0</v>
      </c>
      <c r="I157" s="69">
        <v>0</v>
      </c>
      <c r="J157" s="73" t="s">
        <v>663</v>
      </c>
      <c r="K157" s="69">
        <v>0</v>
      </c>
      <c r="L157" s="73" t="s">
        <v>664</v>
      </c>
      <c r="M157" s="69">
        <v>0</v>
      </c>
      <c r="N157" s="73" t="s">
        <v>665</v>
      </c>
      <c r="O157" s="69">
        <v>0</v>
      </c>
      <c r="P157" s="73" t="s">
        <v>666</v>
      </c>
      <c r="Q157" s="69">
        <v>0</v>
      </c>
      <c r="R157" s="73" t="s">
        <v>667</v>
      </c>
      <c r="S157" s="69">
        <v>0</v>
      </c>
      <c r="T157" s="73" t="s">
        <v>668</v>
      </c>
      <c r="U157" s="69">
        <f t="shared" si="2"/>
        <v>7274.799999999999</v>
      </c>
    </row>
    <row r="158" spans="1:21" ht="14.25">
      <c r="A158" s="74">
        <f>'Dados Cadastrais'!A157</f>
        <v>999</v>
      </c>
      <c r="B158" s="27" t="str">
        <f>'Dados Cadastrais'!B157</f>
        <v>RAUL JOSÉ DUARTE GOULART JÚNIOR</v>
      </c>
      <c r="C158" s="69">
        <v>726</v>
      </c>
      <c r="D158" s="69">
        <v>0</v>
      </c>
      <c r="E158" s="69">
        <v>1736.85</v>
      </c>
      <c r="F158" s="69">
        <v>0</v>
      </c>
      <c r="G158" s="69">
        <v>4377.73</v>
      </c>
      <c r="H158" s="69">
        <v>0</v>
      </c>
      <c r="I158" s="69">
        <v>0</v>
      </c>
      <c r="J158" s="73" t="s">
        <v>663</v>
      </c>
      <c r="K158" s="69">
        <v>0</v>
      </c>
      <c r="L158" s="73" t="s">
        <v>664</v>
      </c>
      <c r="M158" s="69">
        <v>0</v>
      </c>
      <c r="N158" s="73" t="s">
        <v>665</v>
      </c>
      <c r="O158" s="69">
        <v>0</v>
      </c>
      <c r="P158" s="73" t="s">
        <v>666</v>
      </c>
      <c r="Q158" s="69">
        <v>0</v>
      </c>
      <c r="R158" s="73" t="s">
        <v>667</v>
      </c>
      <c r="S158" s="69">
        <v>0</v>
      </c>
      <c r="T158" s="73" t="s">
        <v>668</v>
      </c>
      <c r="U158" s="69">
        <f t="shared" si="2"/>
        <v>6840.58</v>
      </c>
    </row>
    <row r="159" spans="1:21" ht="14.25">
      <c r="A159" s="74">
        <f>'Dados Cadastrais'!A158</f>
        <v>999</v>
      </c>
      <c r="B159" s="27" t="str">
        <f>'Dados Cadastrais'!B158</f>
        <v>RAFAELLA DE OLIVEIRA SAIF RODRIGUES</v>
      </c>
      <c r="C159" s="69">
        <v>726</v>
      </c>
      <c r="D159" s="69">
        <v>0</v>
      </c>
      <c r="E159" s="69">
        <v>1567.51</v>
      </c>
      <c r="F159" s="69">
        <v>0</v>
      </c>
      <c r="G159" s="69">
        <v>4377.73</v>
      </c>
      <c r="H159" s="69">
        <v>0</v>
      </c>
      <c r="I159" s="69">
        <v>0</v>
      </c>
      <c r="J159" s="73" t="s">
        <v>663</v>
      </c>
      <c r="K159" s="69">
        <v>0</v>
      </c>
      <c r="L159" s="73" t="s">
        <v>664</v>
      </c>
      <c r="M159" s="69">
        <v>0</v>
      </c>
      <c r="N159" s="73" t="s">
        <v>665</v>
      </c>
      <c r="O159" s="69">
        <v>0</v>
      </c>
      <c r="P159" s="73" t="s">
        <v>666</v>
      </c>
      <c r="Q159" s="69">
        <v>0</v>
      </c>
      <c r="R159" s="73" t="s">
        <v>667</v>
      </c>
      <c r="S159" s="69">
        <v>0</v>
      </c>
      <c r="T159" s="73" t="s">
        <v>668</v>
      </c>
      <c r="U159" s="69">
        <f t="shared" si="2"/>
        <v>6671.24</v>
      </c>
    </row>
    <row r="160" spans="1:21" ht="14.25">
      <c r="A160" s="74">
        <f>'Dados Cadastrais'!A159</f>
        <v>999</v>
      </c>
      <c r="B160" s="27" t="str">
        <f>'Dados Cadastrais'!B159</f>
        <v>ALESSANDRO BANDEIRA FIGUEIRÊDO</v>
      </c>
      <c r="C160" s="69">
        <v>726</v>
      </c>
      <c r="D160" s="69">
        <v>0</v>
      </c>
      <c r="E160" s="69">
        <v>1650.01</v>
      </c>
      <c r="F160" s="69">
        <v>0</v>
      </c>
      <c r="G160" s="69">
        <v>4377.73</v>
      </c>
      <c r="H160" s="69">
        <v>0</v>
      </c>
      <c r="I160" s="69">
        <v>0</v>
      </c>
      <c r="J160" s="73" t="s">
        <v>663</v>
      </c>
      <c r="K160" s="69">
        <v>0</v>
      </c>
      <c r="L160" s="73" t="s">
        <v>664</v>
      </c>
      <c r="M160" s="69">
        <v>0</v>
      </c>
      <c r="N160" s="73" t="s">
        <v>665</v>
      </c>
      <c r="O160" s="69">
        <v>0</v>
      </c>
      <c r="P160" s="73" t="s">
        <v>666</v>
      </c>
      <c r="Q160" s="69">
        <v>0</v>
      </c>
      <c r="R160" s="73" t="s">
        <v>667</v>
      </c>
      <c r="S160" s="69">
        <v>0</v>
      </c>
      <c r="T160" s="73" t="s">
        <v>668</v>
      </c>
      <c r="U160" s="69">
        <f t="shared" si="2"/>
        <v>6753.74</v>
      </c>
    </row>
    <row r="161" spans="1:21" ht="14.25">
      <c r="A161" s="74">
        <f>'Dados Cadastrais'!A160</f>
        <v>999</v>
      </c>
      <c r="B161" s="27" t="str">
        <f>'Dados Cadastrais'!B160</f>
        <v>ANTONIO DONIZETE ARANHA BALEEIRO</v>
      </c>
      <c r="C161" s="69">
        <v>726</v>
      </c>
      <c r="D161" s="69">
        <v>0</v>
      </c>
      <c r="E161" s="69">
        <v>0</v>
      </c>
      <c r="F161" s="69">
        <v>0</v>
      </c>
      <c r="G161" s="69">
        <v>0</v>
      </c>
      <c r="H161" s="69">
        <v>0</v>
      </c>
      <c r="I161" s="69">
        <v>0</v>
      </c>
      <c r="J161" s="73" t="s">
        <v>663</v>
      </c>
      <c r="K161" s="69">
        <v>0</v>
      </c>
      <c r="L161" s="73" t="s">
        <v>664</v>
      </c>
      <c r="M161" s="69">
        <v>0</v>
      </c>
      <c r="N161" s="73" t="s">
        <v>665</v>
      </c>
      <c r="O161" s="69">
        <v>0</v>
      </c>
      <c r="P161" s="73" t="s">
        <v>666</v>
      </c>
      <c r="Q161" s="69">
        <v>0</v>
      </c>
      <c r="R161" s="73" t="s">
        <v>667</v>
      </c>
      <c r="S161" s="69">
        <v>0</v>
      </c>
      <c r="T161" s="73" t="s">
        <v>668</v>
      </c>
      <c r="U161" s="69">
        <f t="shared" si="2"/>
        <v>726</v>
      </c>
    </row>
    <row r="162" spans="1:21" ht="14.25">
      <c r="A162" s="74">
        <f>'Dados Cadastrais'!A161</f>
        <v>999</v>
      </c>
      <c r="B162" s="27" t="str">
        <f>'Dados Cadastrais'!B161</f>
        <v>ROGÉRIO PELEGRINI TOGNON RONDON</v>
      </c>
      <c r="C162" s="69">
        <v>726</v>
      </c>
      <c r="D162" s="69">
        <v>0</v>
      </c>
      <c r="E162" s="69">
        <v>1736.85</v>
      </c>
      <c r="F162" s="69">
        <v>0</v>
      </c>
      <c r="G162" s="69">
        <v>4377.73</v>
      </c>
      <c r="H162" s="69">
        <v>0</v>
      </c>
      <c r="I162" s="69">
        <v>0</v>
      </c>
      <c r="J162" s="73" t="s">
        <v>663</v>
      </c>
      <c r="K162" s="69">
        <v>0</v>
      </c>
      <c r="L162" s="73" t="s">
        <v>664</v>
      </c>
      <c r="M162" s="69">
        <v>0</v>
      </c>
      <c r="N162" s="73" t="s">
        <v>665</v>
      </c>
      <c r="O162" s="69">
        <v>0</v>
      </c>
      <c r="P162" s="73" t="s">
        <v>666</v>
      </c>
      <c r="Q162" s="69">
        <v>0</v>
      </c>
      <c r="R162" s="73" t="s">
        <v>667</v>
      </c>
      <c r="S162" s="69">
        <v>0</v>
      </c>
      <c r="T162" s="73" t="s">
        <v>668</v>
      </c>
      <c r="U162" s="69">
        <f t="shared" si="2"/>
        <v>6840.58</v>
      </c>
    </row>
    <row r="163" spans="1:21" ht="14.25">
      <c r="A163" s="74">
        <f>'Dados Cadastrais'!A162</f>
        <v>999</v>
      </c>
      <c r="B163" s="27" t="str">
        <f>'Dados Cadastrais'!B162</f>
        <v>LIDIANE MELO DE SOUZA</v>
      </c>
      <c r="C163" s="69">
        <v>726</v>
      </c>
      <c r="D163" s="69">
        <v>0</v>
      </c>
      <c r="E163" s="69">
        <v>1736.85</v>
      </c>
      <c r="F163" s="69">
        <v>0</v>
      </c>
      <c r="G163" s="69">
        <v>4377.73</v>
      </c>
      <c r="H163" s="69">
        <v>0</v>
      </c>
      <c r="I163" s="69">
        <v>0</v>
      </c>
      <c r="J163" s="73" t="s">
        <v>663</v>
      </c>
      <c r="K163" s="69">
        <v>0</v>
      </c>
      <c r="L163" s="73" t="s">
        <v>664</v>
      </c>
      <c r="M163" s="69">
        <v>0</v>
      </c>
      <c r="N163" s="73" t="s">
        <v>665</v>
      </c>
      <c r="O163" s="69">
        <v>0</v>
      </c>
      <c r="P163" s="73" t="s">
        <v>666</v>
      </c>
      <c r="Q163" s="69">
        <v>0</v>
      </c>
      <c r="R163" s="73" t="s">
        <v>667</v>
      </c>
      <c r="S163" s="69">
        <v>0</v>
      </c>
      <c r="T163" s="73" t="s">
        <v>668</v>
      </c>
      <c r="U163" s="69">
        <f t="shared" si="2"/>
        <v>6840.58</v>
      </c>
    </row>
    <row r="164" spans="1:21" ht="14.25">
      <c r="A164" s="74">
        <f>'Dados Cadastrais'!A163</f>
        <v>999</v>
      </c>
      <c r="B164" s="27" t="str">
        <f>'Dados Cadastrais'!B163</f>
        <v>VANESSA CLEMENTINO SOUSA</v>
      </c>
      <c r="C164" s="69">
        <v>726</v>
      </c>
      <c r="D164" s="69">
        <v>0</v>
      </c>
      <c r="E164" s="69">
        <v>0</v>
      </c>
      <c r="F164" s="69">
        <v>0</v>
      </c>
      <c r="G164" s="69">
        <v>4377.73</v>
      </c>
      <c r="H164" s="69">
        <v>0</v>
      </c>
      <c r="I164" s="69">
        <v>0</v>
      </c>
      <c r="J164" s="73" t="s">
        <v>663</v>
      </c>
      <c r="K164" s="69">
        <v>0</v>
      </c>
      <c r="L164" s="73" t="s">
        <v>664</v>
      </c>
      <c r="M164" s="69">
        <v>0</v>
      </c>
      <c r="N164" s="73" t="s">
        <v>665</v>
      </c>
      <c r="O164" s="69">
        <v>0</v>
      </c>
      <c r="P164" s="73" t="s">
        <v>666</v>
      </c>
      <c r="Q164" s="69">
        <v>0</v>
      </c>
      <c r="R164" s="73" t="s">
        <v>667</v>
      </c>
      <c r="S164" s="69">
        <v>0</v>
      </c>
      <c r="T164" s="73" t="s">
        <v>668</v>
      </c>
      <c r="U164" s="69">
        <f t="shared" si="2"/>
        <v>5103.73</v>
      </c>
    </row>
    <row r="165" spans="1:21" ht="14.25">
      <c r="A165" s="74">
        <f>'Dados Cadastrais'!A164</f>
        <v>999</v>
      </c>
      <c r="B165" s="27" t="str">
        <f>'Dados Cadastrais'!B164</f>
        <v>CELSO ORLANDO ARANHA PINHEIRO JÚNIOR</v>
      </c>
      <c r="C165" s="69">
        <v>726</v>
      </c>
      <c r="D165" s="69">
        <v>0</v>
      </c>
      <c r="E165" s="69">
        <v>1736.85</v>
      </c>
      <c r="F165" s="69">
        <v>0</v>
      </c>
      <c r="G165" s="69">
        <v>4377.73</v>
      </c>
      <c r="H165" s="69">
        <v>0</v>
      </c>
      <c r="I165" s="69">
        <v>0</v>
      </c>
      <c r="J165" s="73" t="s">
        <v>663</v>
      </c>
      <c r="K165" s="69">
        <v>0</v>
      </c>
      <c r="L165" s="73" t="s">
        <v>664</v>
      </c>
      <c r="M165" s="69">
        <v>0</v>
      </c>
      <c r="N165" s="73" t="s">
        <v>665</v>
      </c>
      <c r="O165" s="69">
        <v>0</v>
      </c>
      <c r="P165" s="73" t="s">
        <v>666</v>
      </c>
      <c r="Q165" s="69">
        <v>0</v>
      </c>
      <c r="R165" s="73" t="s">
        <v>667</v>
      </c>
      <c r="S165" s="69">
        <v>0</v>
      </c>
      <c r="T165" s="73" t="s">
        <v>668</v>
      </c>
      <c r="U165" s="69">
        <f t="shared" si="2"/>
        <v>6840.58</v>
      </c>
    </row>
    <row r="166" spans="1:21" ht="14.25">
      <c r="A166" s="74">
        <f>'Dados Cadastrais'!A165</f>
        <v>999</v>
      </c>
      <c r="B166" s="27" t="str">
        <f>'Dados Cadastrais'!B165</f>
        <v>MARCELO ELIAS MATOS E OKA</v>
      </c>
      <c r="C166" s="69">
        <v>726</v>
      </c>
      <c r="D166" s="69">
        <v>0</v>
      </c>
      <c r="E166" s="69">
        <v>1736.85</v>
      </c>
      <c r="F166" s="69">
        <v>0</v>
      </c>
      <c r="G166" s="69">
        <v>4377.73</v>
      </c>
      <c r="H166" s="69">
        <v>0</v>
      </c>
      <c r="I166" s="69">
        <v>0</v>
      </c>
      <c r="J166" s="73" t="s">
        <v>663</v>
      </c>
      <c r="K166" s="69">
        <v>0</v>
      </c>
      <c r="L166" s="73" t="s">
        <v>664</v>
      </c>
      <c r="M166" s="69">
        <v>0</v>
      </c>
      <c r="N166" s="73" t="s">
        <v>665</v>
      </c>
      <c r="O166" s="69">
        <v>0</v>
      </c>
      <c r="P166" s="73" t="s">
        <v>666</v>
      </c>
      <c r="Q166" s="69">
        <v>0</v>
      </c>
      <c r="R166" s="73" t="s">
        <v>667</v>
      </c>
      <c r="S166" s="69">
        <v>0</v>
      </c>
      <c r="T166" s="73" t="s">
        <v>668</v>
      </c>
      <c r="U166" s="69">
        <f t="shared" si="2"/>
        <v>6840.58</v>
      </c>
    </row>
    <row r="167" spans="1:21" ht="14.25">
      <c r="A167" s="74">
        <f>'Dados Cadastrais'!A166</f>
        <v>999</v>
      </c>
      <c r="B167" s="27" t="str">
        <f>'Dados Cadastrais'!B166</f>
        <v>MAZURKIÉVICZ SARAIVA DE SOUSA CRUZ</v>
      </c>
      <c r="C167" s="69">
        <v>726</v>
      </c>
      <c r="D167" s="69">
        <v>0</v>
      </c>
      <c r="E167" s="69">
        <v>1650.01</v>
      </c>
      <c r="F167" s="69">
        <v>0</v>
      </c>
      <c r="G167" s="69">
        <v>4377.73</v>
      </c>
      <c r="H167" s="69">
        <v>0</v>
      </c>
      <c r="I167" s="69">
        <v>0</v>
      </c>
      <c r="J167" s="73" t="s">
        <v>663</v>
      </c>
      <c r="K167" s="69">
        <v>0</v>
      </c>
      <c r="L167" s="73" t="s">
        <v>664</v>
      </c>
      <c r="M167" s="69">
        <v>0</v>
      </c>
      <c r="N167" s="73" t="s">
        <v>665</v>
      </c>
      <c r="O167" s="69">
        <v>0</v>
      </c>
      <c r="P167" s="73" t="s">
        <v>666</v>
      </c>
      <c r="Q167" s="69">
        <v>0</v>
      </c>
      <c r="R167" s="73" t="s">
        <v>667</v>
      </c>
      <c r="S167" s="69">
        <v>0</v>
      </c>
      <c r="T167" s="73" t="s">
        <v>668</v>
      </c>
      <c r="U167" s="69">
        <f t="shared" si="2"/>
        <v>6753.74</v>
      </c>
    </row>
    <row r="168" spans="1:21" ht="14.25">
      <c r="A168" s="74">
        <f>'Dados Cadastrais'!A167</f>
        <v>999</v>
      </c>
      <c r="B168" s="27" t="str">
        <f>'Dados Cadastrais'!B167</f>
        <v>LÍCIA CRISTINA FERRAZ RIBEIRO DE OLIVEIRA</v>
      </c>
      <c r="C168" s="69">
        <v>726</v>
      </c>
      <c r="D168" s="69">
        <v>0</v>
      </c>
      <c r="E168" s="69">
        <v>1736.85</v>
      </c>
      <c r="F168" s="69">
        <v>0</v>
      </c>
      <c r="G168" s="69">
        <v>4377.73</v>
      </c>
      <c r="H168" s="69">
        <v>0</v>
      </c>
      <c r="I168" s="69">
        <v>0</v>
      </c>
      <c r="J168" s="73" t="s">
        <v>663</v>
      </c>
      <c r="K168" s="69">
        <v>0</v>
      </c>
      <c r="L168" s="73" t="s">
        <v>664</v>
      </c>
      <c r="M168" s="69">
        <v>0</v>
      </c>
      <c r="N168" s="73" t="s">
        <v>665</v>
      </c>
      <c r="O168" s="69">
        <v>0</v>
      </c>
      <c r="P168" s="73" t="s">
        <v>666</v>
      </c>
      <c r="Q168" s="69">
        <v>0</v>
      </c>
      <c r="R168" s="73" t="s">
        <v>667</v>
      </c>
      <c r="S168" s="69">
        <v>0</v>
      </c>
      <c r="T168" s="73" t="s">
        <v>668</v>
      </c>
      <c r="U168" s="69">
        <f t="shared" si="2"/>
        <v>6840.58</v>
      </c>
    </row>
    <row r="169" spans="1:21" ht="14.25">
      <c r="A169" s="74">
        <f>'Dados Cadastrais'!A168</f>
        <v>999</v>
      </c>
      <c r="B169" s="27" t="str">
        <f>'Dados Cadastrais'!B168</f>
        <v>LAYSA DE JESUS PAZ MARTINS MENDES</v>
      </c>
      <c r="C169" s="69">
        <v>726</v>
      </c>
      <c r="D169" s="69">
        <v>0</v>
      </c>
      <c r="E169" s="69">
        <v>1650.01</v>
      </c>
      <c r="F169" s="69">
        <v>0</v>
      </c>
      <c r="G169" s="69">
        <v>4377.73</v>
      </c>
      <c r="H169" s="69">
        <v>0</v>
      </c>
      <c r="I169" s="69">
        <v>0</v>
      </c>
      <c r="J169" s="73" t="s">
        <v>663</v>
      </c>
      <c r="K169" s="69">
        <v>0</v>
      </c>
      <c r="L169" s="73" t="s">
        <v>664</v>
      </c>
      <c r="M169" s="69">
        <v>0</v>
      </c>
      <c r="N169" s="73" t="s">
        <v>665</v>
      </c>
      <c r="O169" s="69">
        <v>0</v>
      </c>
      <c r="P169" s="73" t="s">
        <v>666</v>
      </c>
      <c r="Q169" s="69">
        <v>0</v>
      </c>
      <c r="R169" s="73" t="s">
        <v>667</v>
      </c>
      <c r="S169" s="69">
        <v>0</v>
      </c>
      <c r="T169" s="73" t="s">
        <v>668</v>
      </c>
      <c r="U169" s="69">
        <f t="shared" si="2"/>
        <v>6753.74</v>
      </c>
    </row>
    <row r="170" spans="1:21" ht="14.25">
      <c r="A170" s="74">
        <f>'Dados Cadastrais'!A169</f>
        <v>999</v>
      </c>
      <c r="B170" s="27" t="str">
        <f>'Dados Cadastrais'!B169</f>
        <v>CRISTOVÃO SOUSA BARROS</v>
      </c>
      <c r="C170" s="69">
        <v>726</v>
      </c>
      <c r="D170" s="69">
        <v>0</v>
      </c>
      <c r="E170" s="69">
        <v>2062.51</v>
      </c>
      <c r="F170" s="69">
        <v>0</v>
      </c>
      <c r="G170" s="69">
        <v>4377.73</v>
      </c>
      <c r="H170" s="69">
        <v>0</v>
      </c>
      <c r="I170" s="69">
        <v>0</v>
      </c>
      <c r="J170" s="73" t="s">
        <v>663</v>
      </c>
      <c r="K170" s="69">
        <v>0</v>
      </c>
      <c r="L170" s="73" t="s">
        <v>664</v>
      </c>
      <c r="M170" s="69">
        <v>0</v>
      </c>
      <c r="N170" s="73" t="s">
        <v>665</v>
      </c>
      <c r="O170" s="69">
        <v>0</v>
      </c>
      <c r="P170" s="73" t="s">
        <v>666</v>
      </c>
      <c r="Q170" s="69">
        <v>0</v>
      </c>
      <c r="R170" s="73" t="s">
        <v>667</v>
      </c>
      <c r="S170" s="69">
        <v>0</v>
      </c>
      <c r="T170" s="73" t="s">
        <v>668</v>
      </c>
      <c r="U170" s="69">
        <f t="shared" si="2"/>
        <v>7166.24</v>
      </c>
    </row>
    <row r="171" spans="1:21" ht="14.25">
      <c r="A171" s="74">
        <f>'Dados Cadastrais'!A170</f>
        <v>999</v>
      </c>
      <c r="B171" s="27" t="str">
        <f>'Dados Cadastrais'!B170</f>
        <v>ANDERSON SOBRAL DE AZEVEDO</v>
      </c>
      <c r="C171" s="69">
        <v>726</v>
      </c>
      <c r="D171" s="69">
        <v>0</v>
      </c>
      <c r="E171" s="69">
        <v>0</v>
      </c>
      <c r="F171" s="69">
        <v>0</v>
      </c>
      <c r="G171" s="69">
        <v>4377.73</v>
      </c>
      <c r="H171" s="69">
        <v>0</v>
      </c>
      <c r="I171" s="69">
        <v>0</v>
      </c>
      <c r="J171" s="73" t="s">
        <v>663</v>
      </c>
      <c r="K171" s="69">
        <v>0</v>
      </c>
      <c r="L171" s="73" t="s">
        <v>664</v>
      </c>
      <c r="M171" s="69">
        <v>0</v>
      </c>
      <c r="N171" s="73" t="s">
        <v>665</v>
      </c>
      <c r="O171" s="69">
        <v>0</v>
      </c>
      <c r="P171" s="73" t="s">
        <v>666</v>
      </c>
      <c r="Q171" s="69">
        <v>0</v>
      </c>
      <c r="R171" s="73" t="s">
        <v>667</v>
      </c>
      <c r="S171" s="69">
        <v>0</v>
      </c>
      <c r="T171" s="73" t="s">
        <v>668</v>
      </c>
      <c r="U171" s="69">
        <f t="shared" si="2"/>
        <v>5103.73</v>
      </c>
    </row>
    <row r="172" spans="1:21" ht="14.25">
      <c r="A172" s="74">
        <f>'Dados Cadastrais'!A171</f>
        <v>999</v>
      </c>
      <c r="B172" s="27" t="str">
        <f>'Dados Cadastrais'!B171</f>
        <v>JAQUELINE REIS CARACAS</v>
      </c>
      <c r="C172" s="69">
        <v>726</v>
      </c>
      <c r="D172" s="69">
        <v>0</v>
      </c>
      <c r="E172" s="69">
        <v>1375.01</v>
      </c>
      <c r="F172" s="69">
        <v>0</v>
      </c>
      <c r="G172" s="69">
        <v>4377.73</v>
      </c>
      <c r="H172" s="69">
        <v>0</v>
      </c>
      <c r="I172" s="69">
        <v>0</v>
      </c>
      <c r="J172" s="73" t="s">
        <v>663</v>
      </c>
      <c r="K172" s="69">
        <v>0</v>
      </c>
      <c r="L172" s="73" t="s">
        <v>664</v>
      </c>
      <c r="M172" s="69">
        <v>0</v>
      </c>
      <c r="N172" s="73" t="s">
        <v>665</v>
      </c>
      <c r="O172" s="69">
        <v>0</v>
      </c>
      <c r="P172" s="73" t="s">
        <v>666</v>
      </c>
      <c r="Q172" s="69">
        <v>0</v>
      </c>
      <c r="R172" s="73" t="s">
        <v>667</v>
      </c>
      <c r="S172" s="69">
        <v>0</v>
      </c>
      <c r="T172" s="73" t="s">
        <v>668</v>
      </c>
      <c r="U172" s="69">
        <f t="shared" si="2"/>
        <v>6478.74</v>
      </c>
    </row>
    <row r="173" spans="1:21" ht="14.25">
      <c r="A173" s="74">
        <f>'Dados Cadastrais'!A172</f>
        <v>999</v>
      </c>
      <c r="B173" s="27" t="str">
        <f>'Dados Cadastrais'!B172</f>
        <v>GISELE RIBEIRO RONDON</v>
      </c>
      <c r="C173" s="69">
        <v>726</v>
      </c>
      <c r="D173" s="69">
        <v>0</v>
      </c>
      <c r="E173" s="69">
        <v>1736.85</v>
      </c>
      <c r="F173" s="69">
        <v>0</v>
      </c>
      <c r="G173" s="69">
        <v>4377.73</v>
      </c>
      <c r="H173" s="69">
        <v>0</v>
      </c>
      <c r="I173" s="69">
        <v>0</v>
      </c>
      <c r="J173" s="73" t="s">
        <v>663</v>
      </c>
      <c r="K173" s="69">
        <v>0</v>
      </c>
      <c r="L173" s="73" t="s">
        <v>664</v>
      </c>
      <c r="M173" s="69">
        <v>0</v>
      </c>
      <c r="N173" s="73" t="s">
        <v>665</v>
      </c>
      <c r="O173" s="69">
        <v>0</v>
      </c>
      <c r="P173" s="73" t="s">
        <v>666</v>
      </c>
      <c r="Q173" s="69">
        <v>0</v>
      </c>
      <c r="R173" s="73" t="s">
        <v>667</v>
      </c>
      <c r="S173" s="69">
        <v>0</v>
      </c>
      <c r="T173" s="73" t="s">
        <v>668</v>
      </c>
      <c r="U173" s="69">
        <f t="shared" si="2"/>
        <v>6840.58</v>
      </c>
    </row>
    <row r="174" spans="1:21" ht="14.25">
      <c r="A174" s="74">
        <f>'Dados Cadastrais'!A173</f>
        <v>999</v>
      </c>
      <c r="B174" s="27" t="str">
        <f>'Dados Cadastrais'!B173</f>
        <v>JAIRON FERREIRA DE MORAIS</v>
      </c>
      <c r="C174" s="69">
        <v>726</v>
      </c>
      <c r="D174" s="69">
        <v>0</v>
      </c>
      <c r="E174" s="69">
        <v>2171.07</v>
      </c>
      <c r="F174" s="69">
        <v>0</v>
      </c>
      <c r="G174" s="69">
        <v>4377.73</v>
      </c>
      <c r="H174" s="69">
        <v>0</v>
      </c>
      <c r="I174" s="69">
        <v>0</v>
      </c>
      <c r="J174" s="73" t="s">
        <v>663</v>
      </c>
      <c r="K174" s="69">
        <v>0</v>
      </c>
      <c r="L174" s="73" t="s">
        <v>664</v>
      </c>
      <c r="M174" s="69">
        <v>0</v>
      </c>
      <c r="N174" s="73" t="s">
        <v>665</v>
      </c>
      <c r="O174" s="69">
        <v>0</v>
      </c>
      <c r="P174" s="73" t="s">
        <v>666</v>
      </c>
      <c r="Q174" s="69">
        <v>0</v>
      </c>
      <c r="R174" s="73" t="s">
        <v>667</v>
      </c>
      <c r="S174" s="69">
        <v>0</v>
      </c>
      <c r="T174" s="73" t="s">
        <v>668</v>
      </c>
      <c r="U174" s="69">
        <f t="shared" si="2"/>
        <v>7274.799999999999</v>
      </c>
    </row>
    <row r="175" spans="1:21" ht="14.25">
      <c r="A175" s="74">
        <f>'Dados Cadastrais'!A174</f>
        <v>999</v>
      </c>
      <c r="B175" s="27" t="str">
        <f>'Dados Cadastrais'!B174</f>
        <v>FRANCISCO FERREIRA DE LIMA</v>
      </c>
      <c r="C175" s="69">
        <v>726</v>
      </c>
      <c r="D175" s="69">
        <v>0</v>
      </c>
      <c r="E175" s="69">
        <v>1650.01</v>
      </c>
      <c r="F175" s="69">
        <v>0</v>
      </c>
      <c r="G175" s="69">
        <v>4377.73</v>
      </c>
      <c r="H175" s="69">
        <v>0</v>
      </c>
      <c r="I175" s="69">
        <v>0</v>
      </c>
      <c r="J175" s="73" t="s">
        <v>663</v>
      </c>
      <c r="K175" s="69">
        <v>0</v>
      </c>
      <c r="L175" s="73" t="s">
        <v>664</v>
      </c>
      <c r="M175" s="69">
        <v>0</v>
      </c>
      <c r="N175" s="73" t="s">
        <v>665</v>
      </c>
      <c r="O175" s="69">
        <v>0</v>
      </c>
      <c r="P175" s="73" t="s">
        <v>666</v>
      </c>
      <c r="Q175" s="69">
        <v>0</v>
      </c>
      <c r="R175" s="73" t="s">
        <v>667</v>
      </c>
      <c r="S175" s="69">
        <v>0</v>
      </c>
      <c r="T175" s="73" t="s">
        <v>668</v>
      </c>
      <c r="U175" s="69">
        <f t="shared" si="2"/>
        <v>6753.74</v>
      </c>
    </row>
    <row r="176" spans="1:21" ht="14.25">
      <c r="A176" s="74">
        <f>'Dados Cadastrais'!A175</f>
        <v>999</v>
      </c>
      <c r="B176" s="27" t="str">
        <f>'Dados Cadastrais'!B175</f>
        <v>GLADISTON LUIS NASCIMENTO CUTRIM</v>
      </c>
      <c r="C176" s="69">
        <v>726</v>
      </c>
      <c r="D176" s="69">
        <v>0</v>
      </c>
      <c r="E176" s="69">
        <v>0</v>
      </c>
      <c r="F176" s="69">
        <v>0</v>
      </c>
      <c r="G176" s="69">
        <v>4377.73</v>
      </c>
      <c r="H176" s="69">
        <v>0</v>
      </c>
      <c r="I176" s="69">
        <v>0</v>
      </c>
      <c r="J176" s="73" t="s">
        <v>663</v>
      </c>
      <c r="K176" s="69">
        <v>0</v>
      </c>
      <c r="L176" s="73" t="s">
        <v>664</v>
      </c>
      <c r="M176" s="69">
        <v>0</v>
      </c>
      <c r="N176" s="73" t="s">
        <v>665</v>
      </c>
      <c r="O176" s="69">
        <v>0</v>
      </c>
      <c r="P176" s="73" t="s">
        <v>666</v>
      </c>
      <c r="Q176" s="69">
        <v>43421.32</v>
      </c>
      <c r="R176" s="73" t="s">
        <v>667</v>
      </c>
      <c r="S176" s="69">
        <v>0</v>
      </c>
      <c r="T176" s="73" t="s">
        <v>668</v>
      </c>
      <c r="U176" s="69">
        <f t="shared" si="2"/>
        <v>48525.05</v>
      </c>
    </row>
    <row r="177" spans="1:21" ht="14.25">
      <c r="A177" s="74">
        <f>'Dados Cadastrais'!A176</f>
        <v>999</v>
      </c>
      <c r="B177" s="27" t="str">
        <f>'Dados Cadastrais'!B176</f>
        <v>JOSEMILTON SILVA BARROS</v>
      </c>
      <c r="C177" s="69">
        <v>726</v>
      </c>
      <c r="D177" s="69">
        <v>0</v>
      </c>
      <c r="E177" s="69">
        <v>1375.01</v>
      </c>
      <c r="F177" s="69">
        <v>0</v>
      </c>
      <c r="G177" s="69">
        <v>4377.73</v>
      </c>
      <c r="H177" s="69">
        <v>0</v>
      </c>
      <c r="I177" s="69">
        <v>0</v>
      </c>
      <c r="J177" s="73" t="s">
        <v>663</v>
      </c>
      <c r="K177" s="69">
        <v>0</v>
      </c>
      <c r="L177" s="73" t="s">
        <v>664</v>
      </c>
      <c r="M177" s="69">
        <v>0</v>
      </c>
      <c r="N177" s="73" t="s">
        <v>665</v>
      </c>
      <c r="O177" s="69">
        <v>0</v>
      </c>
      <c r="P177" s="73" t="s">
        <v>666</v>
      </c>
      <c r="Q177" s="69">
        <v>0</v>
      </c>
      <c r="R177" s="73" t="s">
        <v>667</v>
      </c>
      <c r="S177" s="69">
        <v>0</v>
      </c>
      <c r="T177" s="73" t="s">
        <v>668</v>
      </c>
      <c r="U177" s="69">
        <f t="shared" si="2"/>
        <v>6478.74</v>
      </c>
    </row>
    <row r="178" spans="1:21" ht="14.25">
      <c r="A178" s="74">
        <f>'Dados Cadastrais'!A177</f>
        <v>999</v>
      </c>
      <c r="B178" s="27" t="str">
        <f>'Dados Cadastrais'!B177</f>
        <v>MILVAN GEDEON GOMES</v>
      </c>
      <c r="C178" s="69">
        <v>726</v>
      </c>
      <c r="D178" s="69">
        <v>0</v>
      </c>
      <c r="E178" s="69">
        <v>2062.51</v>
      </c>
      <c r="F178" s="69">
        <v>0</v>
      </c>
      <c r="G178" s="69">
        <v>4377.73</v>
      </c>
      <c r="H178" s="69">
        <v>0</v>
      </c>
      <c r="I178" s="69">
        <v>0</v>
      </c>
      <c r="J178" s="73" t="s">
        <v>663</v>
      </c>
      <c r="K178" s="69">
        <v>0</v>
      </c>
      <c r="L178" s="73" t="s">
        <v>664</v>
      </c>
      <c r="M178" s="69">
        <v>0</v>
      </c>
      <c r="N178" s="73" t="s">
        <v>665</v>
      </c>
      <c r="O178" s="69">
        <v>0</v>
      </c>
      <c r="P178" s="73" t="s">
        <v>666</v>
      </c>
      <c r="Q178" s="69">
        <v>0</v>
      </c>
      <c r="R178" s="73" t="s">
        <v>667</v>
      </c>
      <c r="S178" s="69">
        <v>0</v>
      </c>
      <c r="T178" s="73" t="s">
        <v>668</v>
      </c>
      <c r="U178" s="69">
        <f t="shared" si="2"/>
        <v>7166.24</v>
      </c>
    </row>
    <row r="179" spans="1:21" ht="14.25">
      <c r="A179" s="74">
        <f>'Dados Cadastrais'!A178</f>
        <v>999</v>
      </c>
      <c r="B179" s="27" t="str">
        <f>'Dados Cadastrais'!B178</f>
        <v>MÁRCIO AURÉLIO CUTRIM CAMPOS</v>
      </c>
      <c r="C179" s="69">
        <v>726</v>
      </c>
      <c r="D179" s="69">
        <v>0</v>
      </c>
      <c r="E179" s="69">
        <v>1447.38</v>
      </c>
      <c r="F179" s="69">
        <v>0</v>
      </c>
      <c r="G179" s="69">
        <v>4377.73</v>
      </c>
      <c r="H179" s="69">
        <v>0</v>
      </c>
      <c r="I179" s="69">
        <v>0</v>
      </c>
      <c r="J179" s="73" t="s">
        <v>663</v>
      </c>
      <c r="K179" s="69">
        <v>0</v>
      </c>
      <c r="L179" s="73" t="s">
        <v>664</v>
      </c>
      <c r="M179" s="69">
        <v>0</v>
      </c>
      <c r="N179" s="73" t="s">
        <v>665</v>
      </c>
      <c r="O179" s="69">
        <v>0</v>
      </c>
      <c r="P179" s="73" t="s">
        <v>666</v>
      </c>
      <c r="Q179" s="69">
        <v>0</v>
      </c>
      <c r="R179" s="73" t="s">
        <v>667</v>
      </c>
      <c r="S179" s="69">
        <v>0</v>
      </c>
      <c r="T179" s="73" t="s">
        <v>668</v>
      </c>
      <c r="U179" s="69">
        <f t="shared" si="2"/>
        <v>6551.11</v>
      </c>
    </row>
    <row r="180" spans="1:21" ht="14.25">
      <c r="A180" s="74">
        <f>'Dados Cadastrais'!A179</f>
        <v>999</v>
      </c>
      <c r="B180" s="27" t="str">
        <f>'Dados Cadastrais'!B179</f>
        <v>MÁRIO MÁRCIO DE ALMEIDA SOUSA</v>
      </c>
      <c r="C180" s="69">
        <v>726</v>
      </c>
      <c r="D180" s="69">
        <v>0</v>
      </c>
      <c r="E180" s="69">
        <v>1736.85</v>
      </c>
      <c r="F180" s="69">
        <v>0</v>
      </c>
      <c r="G180" s="69">
        <v>4377.73</v>
      </c>
      <c r="H180" s="69">
        <v>0</v>
      </c>
      <c r="I180" s="69">
        <v>0</v>
      </c>
      <c r="J180" s="73" t="s">
        <v>663</v>
      </c>
      <c r="K180" s="69">
        <v>0</v>
      </c>
      <c r="L180" s="73" t="s">
        <v>664</v>
      </c>
      <c r="M180" s="69">
        <v>0</v>
      </c>
      <c r="N180" s="73" t="s">
        <v>665</v>
      </c>
      <c r="O180" s="69">
        <v>0</v>
      </c>
      <c r="P180" s="73" t="s">
        <v>666</v>
      </c>
      <c r="Q180" s="69">
        <v>0</v>
      </c>
      <c r="R180" s="73" t="s">
        <v>667</v>
      </c>
      <c r="S180" s="69">
        <v>0</v>
      </c>
      <c r="T180" s="73" t="s">
        <v>668</v>
      </c>
      <c r="U180" s="69">
        <f t="shared" si="2"/>
        <v>6840.58</v>
      </c>
    </row>
    <row r="181" spans="1:21" ht="14.25">
      <c r="A181" s="74">
        <f>'Dados Cadastrais'!A180</f>
        <v>999</v>
      </c>
      <c r="B181" s="27" t="str">
        <f>'Dados Cadastrais'!B180</f>
        <v>KARLA JEANE MATOS DE CARVALHO</v>
      </c>
      <c r="C181" s="69">
        <v>726</v>
      </c>
      <c r="D181" s="69">
        <v>0</v>
      </c>
      <c r="E181" s="69">
        <v>1650.01</v>
      </c>
      <c r="F181" s="69">
        <v>0</v>
      </c>
      <c r="G181" s="69">
        <v>4377.73</v>
      </c>
      <c r="H181" s="69">
        <v>0</v>
      </c>
      <c r="I181" s="69">
        <v>0</v>
      </c>
      <c r="J181" s="73" t="s">
        <v>663</v>
      </c>
      <c r="K181" s="69">
        <v>0</v>
      </c>
      <c r="L181" s="73" t="s">
        <v>664</v>
      </c>
      <c r="M181" s="69">
        <v>0</v>
      </c>
      <c r="N181" s="73" t="s">
        <v>665</v>
      </c>
      <c r="O181" s="69">
        <v>0</v>
      </c>
      <c r="P181" s="73" t="s">
        <v>666</v>
      </c>
      <c r="Q181" s="69">
        <v>0</v>
      </c>
      <c r="R181" s="73" t="s">
        <v>667</v>
      </c>
      <c r="S181" s="69">
        <v>0</v>
      </c>
      <c r="T181" s="73" t="s">
        <v>668</v>
      </c>
      <c r="U181" s="69">
        <f t="shared" si="2"/>
        <v>6753.74</v>
      </c>
    </row>
    <row r="182" spans="1:21" ht="14.25">
      <c r="A182" s="74">
        <f>'Dados Cadastrais'!A181</f>
        <v>999</v>
      </c>
      <c r="B182" s="27" t="str">
        <f>'Dados Cadastrais'!B181</f>
        <v>MANUELLA VIANA DOS SANTOS FARIA RIBEIRO</v>
      </c>
      <c r="C182" s="69">
        <v>726</v>
      </c>
      <c r="D182" s="69">
        <v>0</v>
      </c>
      <c r="E182" s="69">
        <v>1375.01</v>
      </c>
      <c r="F182" s="69">
        <v>0</v>
      </c>
      <c r="G182" s="69">
        <v>0</v>
      </c>
      <c r="H182" s="69">
        <v>0</v>
      </c>
      <c r="I182" s="69">
        <v>0</v>
      </c>
      <c r="J182" s="73" t="s">
        <v>663</v>
      </c>
      <c r="K182" s="69">
        <v>0</v>
      </c>
      <c r="L182" s="73" t="s">
        <v>664</v>
      </c>
      <c r="M182" s="69">
        <v>0</v>
      </c>
      <c r="N182" s="73" t="s">
        <v>665</v>
      </c>
      <c r="O182" s="69">
        <v>0</v>
      </c>
      <c r="P182" s="73" t="s">
        <v>666</v>
      </c>
      <c r="Q182" s="69">
        <v>0</v>
      </c>
      <c r="R182" s="73" t="s">
        <v>667</v>
      </c>
      <c r="S182" s="69">
        <v>0</v>
      </c>
      <c r="T182" s="73" t="s">
        <v>668</v>
      </c>
      <c r="U182" s="69">
        <f t="shared" si="2"/>
        <v>2101.01</v>
      </c>
    </row>
    <row r="183" spans="1:21" ht="14.25">
      <c r="A183" s="74">
        <f>'Dados Cadastrais'!A182</f>
        <v>999</v>
      </c>
      <c r="B183" s="27" t="str">
        <f>'Dados Cadastrais'!B182</f>
        <v>ANA BEATRIZ JORGE DE CARVALHO MAIA</v>
      </c>
      <c r="C183" s="69">
        <v>726</v>
      </c>
      <c r="D183" s="69">
        <v>0</v>
      </c>
      <c r="E183" s="69">
        <v>1650.01</v>
      </c>
      <c r="F183" s="69">
        <v>0</v>
      </c>
      <c r="G183" s="69">
        <v>4377.73</v>
      </c>
      <c r="H183" s="69">
        <v>0</v>
      </c>
      <c r="I183" s="69">
        <v>0</v>
      </c>
      <c r="J183" s="73" t="s">
        <v>663</v>
      </c>
      <c r="K183" s="69">
        <v>0</v>
      </c>
      <c r="L183" s="73" t="s">
        <v>664</v>
      </c>
      <c r="M183" s="69">
        <v>0</v>
      </c>
      <c r="N183" s="73" t="s">
        <v>665</v>
      </c>
      <c r="O183" s="69">
        <v>0</v>
      </c>
      <c r="P183" s="73" t="s">
        <v>666</v>
      </c>
      <c r="Q183" s="69">
        <v>0</v>
      </c>
      <c r="R183" s="73" t="s">
        <v>667</v>
      </c>
      <c r="S183" s="69">
        <v>0</v>
      </c>
      <c r="T183" s="73" t="s">
        <v>668</v>
      </c>
      <c r="U183" s="69">
        <f t="shared" si="2"/>
        <v>6753.74</v>
      </c>
    </row>
    <row r="184" spans="1:21" ht="14.25">
      <c r="A184" s="74">
        <f>'Dados Cadastrais'!A183</f>
        <v>999</v>
      </c>
      <c r="B184" s="27" t="str">
        <f>'Dados Cadastrais'!B183</f>
        <v>AILTON GUTEMBERG CARVALHO LIMA</v>
      </c>
      <c r="C184" s="69">
        <v>726</v>
      </c>
      <c r="D184" s="69">
        <v>0</v>
      </c>
      <c r="E184" s="69">
        <v>1650.01</v>
      </c>
      <c r="F184" s="69">
        <v>0</v>
      </c>
      <c r="G184" s="69">
        <v>4377.73</v>
      </c>
      <c r="H184" s="69">
        <v>0</v>
      </c>
      <c r="I184" s="69">
        <v>0</v>
      </c>
      <c r="J184" s="73" t="s">
        <v>663</v>
      </c>
      <c r="K184" s="69">
        <v>0</v>
      </c>
      <c r="L184" s="73" t="s">
        <v>664</v>
      </c>
      <c r="M184" s="69">
        <v>0</v>
      </c>
      <c r="N184" s="73" t="s">
        <v>665</v>
      </c>
      <c r="O184" s="69">
        <v>0</v>
      </c>
      <c r="P184" s="73" t="s">
        <v>666</v>
      </c>
      <c r="Q184" s="69">
        <v>0</v>
      </c>
      <c r="R184" s="73" t="s">
        <v>667</v>
      </c>
      <c r="S184" s="69">
        <v>0</v>
      </c>
      <c r="T184" s="73" t="s">
        <v>668</v>
      </c>
      <c r="U184" s="69">
        <f t="shared" si="2"/>
        <v>6753.74</v>
      </c>
    </row>
    <row r="185" spans="1:21" ht="14.25">
      <c r="A185" s="74">
        <f>'Dados Cadastrais'!A184</f>
        <v>999</v>
      </c>
      <c r="B185" s="27" t="str">
        <f>'Dados Cadastrais'!B184</f>
        <v>JOSCELMO SOUSA GOMES</v>
      </c>
      <c r="C185" s="69">
        <v>726</v>
      </c>
      <c r="D185" s="69">
        <v>0</v>
      </c>
      <c r="E185" s="69">
        <v>1650.01</v>
      </c>
      <c r="F185" s="69">
        <v>0</v>
      </c>
      <c r="G185" s="69">
        <v>4377.73</v>
      </c>
      <c r="H185" s="69">
        <v>0</v>
      </c>
      <c r="I185" s="69">
        <v>0</v>
      </c>
      <c r="J185" s="73" t="s">
        <v>663</v>
      </c>
      <c r="K185" s="69">
        <v>0</v>
      </c>
      <c r="L185" s="73" t="s">
        <v>664</v>
      </c>
      <c r="M185" s="69">
        <v>0</v>
      </c>
      <c r="N185" s="73" t="s">
        <v>665</v>
      </c>
      <c r="O185" s="69">
        <v>0</v>
      </c>
      <c r="P185" s="73" t="s">
        <v>666</v>
      </c>
      <c r="Q185" s="69">
        <v>0</v>
      </c>
      <c r="R185" s="73" t="s">
        <v>667</v>
      </c>
      <c r="S185" s="69">
        <v>0</v>
      </c>
      <c r="T185" s="73" t="s">
        <v>668</v>
      </c>
      <c r="U185" s="69">
        <f t="shared" si="2"/>
        <v>6753.74</v>
      </c>
    </row>
    <row r="186" spans="1:21" ht="14.25">
      <c r="A186" s="74">
        <f>'Dados Cadastrais'!A185</f>
        <v>999</v>
      </c>
      <c r="B186" s="27" t="str">
        <f>'Dados Cadastrais'!B185</f>
        <v>LARISSA RODRIGUES TUPINAMBÁ CASTRO</v>
      </c>
      <c r="C186" s="69">
        <v>726</v>
      </c>
      <c r="D186" s="69">
        <v>0</v>
      </c>
      <c r="E186" s="69">
        <v>1375.01</v>
      </c>
      <c r="F186" s="69">
        <v>0</v>
      </c>
      <c r="G186" s="69">
        <v>4377.73</v>
      </c>
      <c r="H186" s="69">
        <v>0</v>
      </c>
      <c r="I186" s="69">
        <v>0</v>
      </c>
      <c r="J186" s="73" t="s">
        <v>663</v>
      </c>
      <c r="K186" s="69">
        <v>0</v>
      </c>
      <c r="L186" s="73" t="s">
        <v>664</v>
      </c>
      <c r="M186" s="69">
        <v>0</v>
      </c>
      <c r="N186" s="73" t="s">
        <v>665</v>
      </c>
      <c r="O186" s="69">
        <v>0</v>
      </c>
      <c r="P186" s="73" t="s">
        <v>666</v>
      </c>
      <c r="Q186" s="69">
        <v>0</v>
      </c>
      <c r="R186" s="73" t="s">
        <v>667</v>
      </c>
      <c r="S186" s="69">
        <v>0</v>
      </c>
      <c r="T186" s="73" t="s">
        <v>668</v>
      </c>
      <c r="U186" s="69">
        <f t="shared" si="2"/>
        <v>6478.74</v>
      </c>
    </row>
    <row r="187" spans="1:21" ht="14.25">
      <c r="A187" s="74">
        <f>'Dados Cadastrais'!A186</f>
        <v>999</v>
      </c>
      <c r="B187" s="27" t="str">
        <f>'Dados Cadastrais'!B186</f>
        <v>MARCO ANDRÉ TAVARES TEIXEIRA</v>
      </c>
      <c r="C187" s="69">
        <v>726</v>
      </c>
      <c r="D187" s="69">
        <v>0</v>
      </c>
      <c r="E187" s="69">
        <v>1650.01</v>
      </c>
      <c r="F187" s="69">
        <v>0</v>
      </c>
      <c r="G187" s="69">
        <v>4377.73</v>
      </c>
      <c r="H187" s="69">
        <v>13750.09</v>
      </c>
      <c r="I187" s="69">
        <v>0</v>
      </c>
      <c r="J187" s="73" t="s">
        <v>663</v>
      </c>
      <c r="K187" s="69">
        <v>0</v>
      </c>
      <c r="L187" s="73" t="s">
        <v>664</v>
      </c>
      <c r="M187" s="69">
        <v>0</v>
      </c>
      <c r="N187" s="73" t="s">
        <v>665</v>
      </c>
      <c r="O187" s="69">
        <v>0</v>
      </c>
      <c r="P187" s="73" t="s">
        <v>666</v>
      </c>
      <c r="Q187" s="69">
        <v>0</v>
      </c>
      <c r="R187" s="73" t="s">
        <v>667</v>
      </c>
      <c r="S187" s="69">
        <v>0</v>
      </c>
      <c r="T187" s="73" t="s">
        <v>668</v>
      </c>
      <c r="U187" s="69">
        <f t="shared" si="2"/>
        <v>20503.83</v>
      </c>
    </row>
    <row r="188" spans="1:21" ht="14.25">
      <c r="A188" s="74">
        <f>'Dados Cadastrais'!A187</f>
        <v>999</v>
      </c>
      <c r="B188" s="27" t="str">
        <f>'Dados Cadastrais'!B187</f>
        <v>HOLÍDICE CANTANHEDE BARROS</v>
      </c>
      <c r="C188" s="69">
        <v>726</v>
      </c>
      <c r="D188" s="69">
        <v>0</v>
      </c>
      <c r="E188" s="69">
        <v>1375.01</v>
      </c>
      <c r="F188" s="69">
        <v>0</v>
      </c>
      <c r="G188" s="69">
        <v>4377.73</v>
      </c>
      <c r="H188" s="69">
        <v>13750.09</v>
      </c>
      <c r="I188" s="69">
        <v>0</v>
      </c>
      <c r="J188" s="73" t="s">
        <v>663</v>
      </c>
      <c r="K188" s="69">
        <v>0</v>
      </c>
      <c r="L188" s="73" t="s">
        <v>664</v>
      </c>
      <c r="M188" s="69">
        <v>0</v>
      </c>
      <c r="N188" s="73" t="s">
        <v>665</v>
      </c>
      <c r="O188" s="69">
        <v>0</v>
      </c>
      <c r="P188" s="73" t="s">
        <v>666</v>
      </c>
      <c r="Q188" s="69">
        <v>0</v>
      </c>
      <c r="R188" s="73" t="s">
        <v>667</v>
      </c>
      <c r="S188" s="69">
        <v>0</v>
      </c>
      <c r="T188" s="73" t="s">
        <v>668</v>
      </c>
      <c r="U188" s="69">
        <f t="shared" si="2"/>
        <v>20228.83</v>
      </c>
    </row>
    <row r="189" spans="1:21" ht="14.25">
      <c r="A189" s="74">
        <f>'Dados Cadastrais'!A188</f>
        <v>999</v>
      </c>
      <c r="B189" s="27" t="str">
        <f>'Dados Cadastrais'!B188</f>
        <v>LAVÍNIA HELENA MACEDO COELHO</v>
      </c>
      <c r="C189" s="69">
        <v>726</v>
      </c>
      <c r="D189" s="69">
        <v>0</v>
      </c>
      <c r="E189" s="69">
        <v>1736.85</v>
      </c>
      <c r="F189" s="69">
        <v>0</v>
      </c>
      <c r="G189" s="69">
        <v>4377.73</v>
      </c>
      <c r="H189" s="69">
        <v>0</v>
      </c>
      <c r="I189" s="69">
        <v>0</v>
      </c>
      <c r="J189" s="73" t="s">
        <v>663</v>
      </c>
      <c r="K189" s="69">
        <v>0</v>
      </c>
      <c r="L189" s="73" t="s">
        <v>664</v>
      </c>
      <c r="M189" s="69">
        <v>0</v>
      </c>
      <c r="N189" s="73" t="s">
        <v>665</v>
      </c>
      <c r="O189" s="69">
        <v>0</v>
      </c>
      <c r="P189" s="73" t="s">
        <v>666</v>
      </c>
      <c r="Q189" s="69">
        <v>0</v>
      </c>
      <c r="R189" s="73" t="s">
        <v>667</v>
      </c>
      <c r="S189" s="69">
        <v>0</v>
      </c>
      <c r="T189" s="73" t="s">
        <v>668</v>
      </c>
      <c r="U189" s="69">
        <f t="shared" si="2"/>
        <v>6840.58</v>
      </c>
    </row>
    <row r="190" spans="1:21" ht="14.25">
      <c r="A190" s="74">
        <f>'Dados Cadastrais'!A189</f>
        <v>999</v>
      </c>
      <c r="B190" s="27" t="str">
        <f>'Dados Cadastrais'!B189</f>
        <v>FRANCISCO SOARES REIS JÚNIOR</v>
      </c>
      <c r="C190" s="69">
        <v>726</v>
      </c>
      <c r="D190" s="69">
        <v>0</v>
      </c>
      <c r="E190" s="69">
        <v>1375.01</v>
      </c>
      <c r="F190" s="69">
        <v>0</v>
      </c>
      <c r="G190" s="69">
        <v>4377.73</v>
      </c>
      <c r="H190" s="69">
        <v>0</v>
      </c>
      <c r="I190" s="69">
        <v>0</v>
      </c>
      <c r="J190" s="73" t="s">
        <v>663</v>
      </c>
      <c r="K190" s="69">
        <v>0</v>
      </c>
      <c r="L190" s="73" t="s">
        <v>664</v>
      </c>
      <c r="M190" s="69">
        <v>0</v>
      </c>
      <c r="N190" s="73" t="s">
        <v>665</v>
      </c>
      <c r="O190" s="69">
        <v>0</v>
      </c>
      <c r="P190" s="73" t="s">
        <v>666</v>
      </c>
      <c r="Q190" s="69">
        <v>0</v>
      </c>
      <c r="R190" s="73" t="s">
        <v>667</v>
      </c>
      <c r="S190" s="69">
        <v>0</v>
      </c>
      <c r="T190" s="73" t="s">
        <v>668</v>
      </c>
      <c r="U190" s="69">
        <f t="shared" si="2"/>
        <v>6478.74</v>
      </c>
    </row>
    <row r="191" spans="1:21" ht="14.25">
      <c r="A191" s="74">
        <f>'Dados Cadastrais'!A190</f>
        <v>999</v>
      </c>
      <c r="B191" s="27" t="str">
        <f>'Dados Cadastrais'!B190</f>
        <v>DAYNA LEÃO TAJRA REIS TEIXEIRA</v>
      </c>
      <c r="C191" s="69">
        <v>726</v>
      </c>
      <c r="D191" s="69">
        <v>0</v>
      </c>
      <c r="E191" s="69">
        <v>1375.01</v>
      </c>
      <c r="F191" s="69">
        <v>0</v>
      </c>
      <c r="G191" s="69">
        <v>4377.73</v>
      </c>
      <c r="H191" s="69">
        <v>0</v>
      </c>
      <c r="I191" s="69">
        <v>0</v>
      </c>
      <c r="J191" s="73" t="s">
        <v>663</v>
      </c>
      <c r="K191" s="69">
        <v>0</v>
      </c>
      <c r="L191" s="73" t="s">
        <v>664</v>
      </c>
      <c r="M191" s="69">
        <v>0</v>
      </c>
      <c r="N191" s="73" t="s">
        <v>665</v>
      </c>
      <c r="O191" s="69">
        <v>0</v>
      </c>
      <c r="P191" s="73" t="s">
        <v>666</v>
      </c>
      <c r="Q191" s="69">
        <v>0</v>
      </c>
      <c r="R191" s="73" t="s">
        <v>667</v>
      </c>
      <c r="S191" s="69">
        <v>0</v>
      </c>
      <c r="T191" s="73" t="s">
        <v>668</v>
      </c>
      <c r="U191" s="69">
        <f t="shared" si="2"/>
        <v>6478.74</v>
      </c>
    </row>
    <row r="192" spans="1:21" ht="14.25">
      <c r="A192" s="74">
        <f>'Dados Cadastrais'!A191</f>
        <v>999</v>
      </c>
      <c r="B192" s="27" t="str">
        <f>'Dados Cadastrais'!B191</f>
        <v>FERDINANDO MARCO GOMES SEREJO SOUSA</v>
      </c>
      <c r="C192" s="69">
        <v>726</v>
      </c>
      <c r="D192" s="69">
        <v>0</v>
      </c>
      <c r="E192" s="69">
        <v>1375.01</v>
      </c>
      <c r="F192" s="69">
        <v>0</v>
      </c>
      <c r="G192" s="69">
        <v>4377.73</v>
      </c>
      <c r="H192" s="69">
        <v>0</v>
      </c>
      <c r="I192" s="69">
        <v>0</v>
      </c>
      <c r="J192" s="73" t="s">
        <v>663</v>
      </c>
      <c r="K192" s="69">
        <v>0</v>
      </c>
      <c r="L192" s="73" t="s">
        <v>664</v>
      </c>
      <c r="M192" s="69">
        <v>0</v>
      </c>
      <c r="N192" s="73" t="s">
        <v>665</v>
      </c>
      <c r="O192" s="69">
        <v>0</v>
      </c>
      <c r="P192" s="73" t="s">
        <v>666</v>
      </c>
      <c r="Q192" s="69">
        <v>0</v>
      </c>
      <c r="R192" s="73" t="s">
        <v>667</v>
      </c>
      <c r="S192" s="69">
        <v>0</v>
      </c>
      <c r="T192" s="73" t="s">
        <v>668</v>
      </c>
      <c r="U192" s="69">
        <f t="shared" si="2"/>
        <v>6478.74</v>
      </c>
    </row>
    <row r="193" spans="1:21" ht="14.25">
      <c r="A193" s="74">
        <f>'Dados Cadastrais'!A192</f>
        <v>999</v>
      </c>
      <c r="B193" s="27" t="str">
        <f>'Dados Cadastrais'!B192</f>
        <v>EDEULY MAIA SILVA</v>
      </c>
      <c r="C193" s="69">
        <v>726</v>
      </c>
      <c r="D193" s="69">
        <v>0</v>
      </c>
      <c r="E193" s="69">
        <v>2062.51</v>
      </c>
      <c r="F193" s="69">
        <v>0</v>
      </c>
      <c r="G193" s="69">
        <v>4377.73</v>
      </c>
      <c r="H193" s="69">
        <v>0</v>
      </c>
      <c r="I193" s="69">
        <v>0</v>
      </c>
      <c r="J193" s="73" t="s">
        <v>663</v>
      </c>
      <c r="K193" s="69">
        <v>0</v>
      </c>
      <c r="L193" s="73" t="s">
        <v>664</v>
      </c>
      <c r="M193" s="69">
        <v>0</v>
      </c>
      <c r="N193" s="73" t="s">
        <v>665</v>
      </c>
      <c r="O193" s="69">
        <v>0</v>
      </c>
      <c r="P193" s="73" t="s">
        <v>666</v>
      </c>
      <c r="Q193" s="69">
        <v>0</v>
      </c>
      <c r="R193" s="73" t="s">
        <v>667</v>
      </c>
      <c r="S193" s="69">
        <v>0</v>
      </c>
      <c r="T193" s="73" t="s">
        <v>668</v>
      </c>
      <c r="U193" s="69">
        <f t="shared" si="2"/>
        <v>7166.24</v>
      </c>
    </row>
    <row r="194" spans="1:21" ht="14.25">
      <c r="A194" s="74">
        <f>'Dados Cadastrais'!A193</f>
        <v>999</v>
      </c>
      <c r="B194" s="27" t="str">
        <f>'Dados Cadastrais'!B193</f>
        <v>KARINE LOPES DE CASTRO</v>
      </c>
      <c r="C194" s="69">
        <v>726</v>
      </c>
      <c r="D194" s="69">
        <v>0</v>
      </c>
      <c r="E194" s="69">
        <v>1375.01</v>
      </c>
      <c r="F194" s="69">
        <v>0</v>
      </c>
      <c r="G194" s="69">
        <v>4377.73</v>
      </c>
      <c r="H194" s="69">
        <v>0</v>
      </c>
      <c r="I194" s="69">
        <v>0</v>
      </c>
      <c r="J194" s="73" t="s">
        <v>663</v>
      </c>
      <c r="K194" s="69">
        <v>0</v>
      </c>
      <c r="L194" s="73" t="s">
        <v>664</v>
      </c>
      <c r="M194" s="69">
        <v>0</v>
      </c>
      <c r="N194" s="73" t="s">
        <v>665</v>
      </c>
      <c r="O194" s="69">
        <v>0</v>
      </c>
      <c r="P194" s="73" t="s">
        <v>666</v>
      </c>
      <c r="Q194" s="69">
        <v>0</v>
      </c>
      <c r="R194" s="73" t="s">
        <v>667</v>
      </c>
      <c r="S194" s="69">
        <v>0</v>
      </c>
      <c r="T194" s="73" t="s">
        <v>668</v>
      </c>
      <c r="U194" s="69">
        <f t="shared" si="2"/>
        <v>6478.74</v>
      </c>
    </row>
    <row r="195" spans="1:21" ht="14.25">
      <c r="A195" s="74">
        <f>'Dados Cadastrais'!A194</f>
        <v>999</v>
      </c>
      <c r="B195" s="27" t="str">
        <f>'Dados Cadastrais'!B194</f>
        <v>IRIS DANIELLE DE ARAÚJO SANTOS</v>
      </c>
      <c r="C195" s="69">
        <v>726</v>
      </c>
      <c r="D195" s="69">
        <v>0</v>
      </c>
      <c r="E195" s="69">
        <v>1650.01</v>
      </c>
      <c r="F195" s="69">
        <v>0</v>
      </c>
      <c r="G195" s="69">
        <v>4377.73</v>
      </c>
      <c r="H195" s="69">
        <v>0</v>
      </c>
      <c r="I195" s="69">
        <v>0</v>
      </c>
      <c r="J195" s="73" t="s">
        <v>663</v>
      </c>
      <c r="K195" s="69">
        <v>0</v>
      </c>
      <c r="L195" s="73" t="s">
        <v>664</v>
      </c>
      <c r="M195" s="69">
        <v>0</v>
      </c>
      <c r="N195" s="73" t="s">
        <v>665</v>
      </c>
      <c r="O195" s="69">
        <v>0</v>
      </c>
      <c r="P195" s="73" t="s">
        <v>666</v>
      </c>
      <c r="Q195" s="69">
        <v>0</v>
      </c>
      <c r="R195" s="73" t="s">
        <v>667</v>
      </c>
      <c r="S195" s="69">
        <v>0</v>
      </c>
      <c r="T195" s="73" t="s">
        <v>668</v>
      </c>
      <c r="U195" s="69">
        <f t="shared" si="2"/>
        <v>6753.74</v>
      </c>
    </row>
    <row r="196" spans="1:21" ht="14.25">
      <c r="A196" s="74">
        <f>'Dados Cadastrais'!A195</f>
        <v>999</v>
      </c>
      <c r="B196" s="27" t="str">
        <f>'Dados Cadastrais'!B195</f>
        <v>MARCELLE ADRIANE FARIAS SILVA</v>
      </c>
      <c r="C196" s="69">
        <v>726</v>
      </c>
      <c r="D196" s="69">
        <v>0</v>
      </c>
      <c r="E196" s="69">
        <v>1650.01</v>
      </c>
      <c r="F196" s="69">
        <v>0</v>
      </c>
      <c r="G196" s="69">
        <v>4377.73</v>
      </c>
      <c r="H196" s="69">
        <v>0</v>
      </c>
      <c r="I196" s="69">
        <v>0</v>
      </c>
      <c r="J196" s="73" t="s">
        <v>663</v>
      </c>
      <c r="K196" s="69">
        <v>0</v>
      </c>
      <c r="L196" s="73" t="s">
        <v>664</v>
      </c>
      <c r="M196" s="69">
        <v>0</v>
      </c>
      <c r="N196" s="73" t="s">
        <v>665</v>
      </c>
      <c r="O196" s="69">
        <v>0</v>
      </c>
      <c r="P196" s="73" t="s">
        <v>666</v>
      </c>
      <c r="Q196" s="69">
        <v>0</v>
      </c>
      <c r="R196" s="73" t="s">
        <v>667</v>
      </c>
      <c r="S196" s="69">
        <v>0</v>
      </c>
      <c r="T196" s="73" t="s">
        <v>668</v>
      </c>
      <c r="U196" s="69">
        <f t="shared" si="2"/>
        <v>6753.74</v>
      </c>
    </row>
    <row r="197" spans="1:21" ht="14.25">
      <c r="A197" s="74">
        <f>'Dados Cadastrais'!A196</f>
        <v>999</v>
      </c>
      <c r="B197" s="27" t="str">
        <f>'Dados Cadastrais'!B196</f>
        <v>DENISE CYSNEIRO MILHOMEM</v>
      </c>
      <c r="C197" s="69">
        <v>726</v>
      </c>
      <c r="D197" s="69">
        <v>0</v>
      </c>
      <c r="E197" s="69">
        <v>1650.01</v>
      </c>
      <c r="F197" s="69">
        <v>0</v>
      </c>
      <c r="G197" s="69">
        <v>4377.73</v>
      </c>
      <c r="H197" s="69">
        <v>0</v>
      </c>
      <c r="I197" s="69">
        <v>0</v>
      </c>
      <c r="J197" s="73" t="s">
        <v>663</v>
      </c>
      <c r="K197" s="69">
        <v>0</v>
      </c>
      <c r="L197" s="73" t="s">
        <v>664</v>
      </c>
      <c r="M197" s="69">
        <v>0</v>
      </c>
      <c r="N197" s="73" t="s">
        <v>665</v>
      </c>
      <c r="O197" s="69">
        <v>0</v>
      </c>
      <c r="P197" s="73" t="s">
        <v>666</v>
      </c>
      <c r="Q197" s="69">
        <v>0</v>
      </c>
      <c r="R197" s="73" t="s">
        <v>667</v>
      </c>
      <c r="S197" s="69">
        <v>0</v>
      </c>
      <c r="T197" s="73" t="s">
        <v>668</v>
      </c>
      <c r="U197" s="69">
        <f t="shared" si="2"/>
        <v>6753.74</v>
      </c>
    </row>
    <row r="198" spans="1:21" ht="14.25">
      <c r="A198" s="74">
        <f>'Dados Cadastrais'!A197</f>
        <v>999</v>
      </c>
      <c r="B198" s="27" t="str">
        <f>'Dados Cadastrais'!B197</f>
        <v>ROGÉRIO MONTELES DA COSTA</v>
      </c>
      <c r="C198" s="69">
        <v>726</v>
      </c>
      <c r="D198" s="69">
        <v>0</v>
      </c>
      <c r="E198" s="69">
        <v>1650.01</v>
      </c>
      <c r="F198" s="69">
        <v>0</v>
      </c>
      <c r="G198" s="69">
        <v>4377.73</v>
      </c>
      <c r="H198" s="69">
        <v>0</v>
      </c>
      <c r="I198" s="69">
        <v>0</v>
      </c>
      <c r="J198" s="73" t="s">
        <v>663</v>
      </c>
      <c r="K198" s="69">
        <v>0</v>
      </c>
      <c r="L198" s="73" t="s">
        <v>664</v>
      </c>
      <c r="M198" s="69">
        <v>0</v>
      </c>
      <c r="N198" s="73" t="s">
        <v>665</v>
      </c>
      <c r="O198" s="69">
        <v>0</v>
      </c>
      <c r="P198" s="73" t="s">
        <v>666</v>
      </c>
      <c r="Q198" s="69">
        <v>0</v>
      </c>
      <c r="R198" s="73" t="s">
        <v>667</v>
      </c>
      <c r="S198" s="69">
        <v>0</v>
      </c>
      <c r="T198" s="73" t="s">
        <v>668</v>
      </c>
      <c r="U198" s="69">
        <f t="shared" si="2"/>
        <v>6753.74</v>
      </c>
    </row>
    <row r="199" spans="1:21" ht="14.25">
      <c r="A199" s="74">
        <f>'Dados Cadastrais'!A198</f>
        <v>999</v>
      </c>
      <c r="B199" s="27" t="str">
        <f>'Dados Cadastrais'!B198</f>
        <v>ANDRÉ BOGÉA PEREIRA SANTOS</v>
      </c>
      <c r="C199" s="69">
        <v>726</v>
      </c>
      <c r="D199" s="69">
        <v>0</v>
      </c>
      <c r="E199" s="69">
        <v>1650.01</v>
      </c>
      <c r="F199" s="69">
        <v>0</v>
      </c>
      <c r="G199" s="69">
        <v>4377.73</v>
      </c>
      <c r="H199" s="69">
        <v>0</v>
      </c>
      <c r="I199" s="69">
        <v>0</v>
      </c>
      <c r="J199" s="73" t="s">
        <v>663</v>
      </c>
      <c r="K199" s="69">
        <v>0</v>
      </c>
      <c r="L199" s="73" t="s">
        <v>664</v>
      </c>
      <c r="M199" s="69">
        <v>0</v>
      </c>
      <c r="N199" s="73" t="s">
        <v>665</v>
      </c>
      <c r="O199" s="69">
        <v>0</v>
      </c>
      <c r="P199" s="73" t="s">
        <v>666</v>
      </c>
      <c r="Q199" s="69">
        <v>0</v>
      </c>
      <c r="R199" s="73" t="s">
        <v>667</v>
      </c>
      <c r="S199" s="69">
        <v>0</v>
      </c>
      <c r="T199" s="73" t="s">
        <v>668</v>
      </c>
      <c r="U199" s="69">
        <f aca="true" t="shared" si="3" ref="U199:U262">SUM(C199:T199)</f>
        <v>6753.74</v>
      </c>
    </row>
    <row r="200" spans="1:21" ht="14.25">
      <c r="A200" s="74">
        <f>'Dados Cadastrais'!A199</f>
        <v>999</v>
      </c>
      <c r="B200" s="27" t="str">
        <f>'Dados Cadastrais'!B199</f>
        <v>MARCO AURÉLIO BARRETO MARQUES</v>
      </c>
      <c r="C200" s="69">
        <v>726</v>
      </c>
      <c r="D200" s="69">
        <v>0</v>
      </c>
      <c r="E200" s="69">
        <v>0</v>
      </c>
      <c r="F200" s="69">
        <v>0</v>
      </c>
      <c r="G200" s="69">
        <v>4377.73</v>
      </c>
      <c r="H200" s="69">
        <v>0</v>
      </c>
      <c r="I200" s="69">
        <v>0</v>
      </c>
      <c r="J200" s="73" t="s">
        <v>663</v>
      </c>
      <c r="K200" s="69">
        <v>0</v>
      </c>
      <c r="L200" s="73" t="s">
        <v>664</v>
      </c>
      <c r="M200" s="69">
        <v>0</v>
      </c>
      <c r="N200" s="73" t="s">
        <v>665</v>
      </c>
      <c r="O200" s="69">
        <v>0</v>
      </c>
      <c r="P200" s="73" t="s">
        <v>666</v>
      </c>
      <c r="Q200" s="69">
        <v>0</v>
      </c>
      <c r="R200" s="73" t="s">
        <v>667</v>
      </c>
      <c r="S200" s="69">
        <v>0</v>
      </c>
      <c r="T200" s="73" t="s">
        <v>668</v>
      </c>
      <c r="U200" s="69">
        <f t="shared" si="3"/>
        <v>5103.73</v>
      </c>
    </row>
    <row r="201" spans="1:21" ht="14.25">
      <c r="A201" s="74">
        <f>'Dados Cadastrais'!A200</f>
        <v>999</v>
      </c>
      <c r="B201" s="27" t="str">
        <f>'Dados Cadastrais'!B200</f>
        <v>MÁRIO HENRIQUE MESQUITA REIS</v>
      </c>
      <c r="C201" s="69">
        <v>726</v>
      </c>
      <c r="D201" s="69">
        <v>0</v>
      </c>
      <c r="E201" s="69">
        <v>0</v>
      </c>
      <c r="F201" s="69">
        <v>0</v>
      </c>
      <c r="G201" s="69">
        <v>4377.73</v>
      </c>
      <c r="H201" s="69">
        <v>0</v>
      </c>
      <c r="I201" s="69">
        <v>0</v>
      </c>
      <c r="J201" s="73" t="s">
        <v>663</v>
      </c>
      <c r="K201" s="69">
        <v>0</v>
      </c>
      <c r="L201" s="73" t="s">
        <v>664</v>
      </c>
      <c r="M201" s="69">
        <v>0</v>
      </c>
      <c r="N201" s="73" t="s">
        <v>665</v>
      </c>
      <c r="O201" s="69">
        <v>0</v>
      </c>
      <c r="P201" s="73" t="s">
        <v>666</v>
      </c>
      <c r="Q201" s="69">
        <v>0</v>
      </c>
      <c r="R201" s="73" t="s">
        <v>667</v>
      </c>
      <c r="S201" s="69">
        <v>0</v>
      </c>
      <c r="T201" s="73" t="s">
        <v>668</v>
      </c>
      <c r="U201" s="69">
        <f t="shared" si="3"/>
        <v>5103.73</v>
      </c>
    </row>
    <row r="202" spans="1:21" ht="14.25">
      <c r="A202" s="74">
        <f>'Dados Cadastrais'!A201</f>
        <v>999</v>
      </c>
      <c r="B202" s="27" t="str">
        <f>'Dados Cadastrais'!B201</f>
        <v>KARINY  REIS BOGÉA SANTOS</v>
      </c>
      <c r="C202" s="69">
        <v>726</v>
      </c>
      <c r="D202" s="69">
        <v>0</v>
      </c>
      <c r="E202" s="69">
        <v>1375.01</v>
      </c>
      <c r="F202" s="69">
        <v>0</v>
      </c>
      <c r="G202" s="69">
        <v>4377.73</v>
      </c>
      <c r="H202" s="69">
        <v>0</v>
      </c>
      <c r="I202" s="69">
        <v>0</v>
      </c>
      <c r="J202" s="73" t="s">
        <v>663</v>
      </c>
      <c r="K202" s="69">
        <v>0</v>
      </c>
      <c r="L202" s="73" t="s">
        <v>664</v>
      </c>
      <c r="M202" s="69">
        <v>0</v>
      </c>
      <c r="N202" s="73" t="s">
        <v>665</v>
      </c>
      <c r="O202" s="69">
        <v>0</v>
      </c>
      <c r="P202" s="73" t="s">
        <v>666</v>
      </c>
      <c r="Q202" s="69">
        <v>0</v>
      </c>
      <c r="R202" s="73" t="s">
        <v>667</v>
      </c>
      <c r="S202" s="69">
        <v>0</v>
      </c>
      <c r="T202" s="73" t="s">
        <v>668</v>
      </c>
      <c r="U202" s="69">
        <f t="shared" si="3"/>
        <v>6478.74</v>
      </c>
    </row>
    <row r="203" spans="1:21" ht="14.25">
      <c r="A203" s="74">
        <f>'Dados Cadastrais'!A202</f>
        <v>999</v>
      </c>
      <c r="B203" s="27" t="str">
        <f>'Dados Cadastrais'!B202</f>
        <v>CRISTIANO SIMAS DE SOUSA</v>
      </c>
      <c r="C203" s="69">
        <v>726</v>
      </c>
      <c r="D203" s="69">
        <v>0</v>
      </c>
      <c r="E203" s="69">
        <v>0</v>
      </c>
      <c r="F203" s="69">
        <v>0</v>
      </c>
      <c r="G203" s="69">
        <v>4377.73</v>
      </c>
      <c r="H203" s="69">
        <v>0</v>
      </c>
      <c r="I203" s="69">
        <v>0</v>
      </c>
      <c r="J203" s="73" t="s">
        <v>663</v>
      </c>
      <c r="K203" s="69">
        <v>0</v>
      </c>
      <c r="L203" s="73" t="s">
        <v>664</v>
      </c>
      <c r="M203" s="69">
        <v>0</v>
      </c>
      <c r="N203" s="73" t="s">
        <v>665</v>
      </c>
      <c r="O203" s="69">
        <v>0</v>
      </c>
      <c r="P203" s="73" t="s">
        <v>666</v>
      </c>
      <c r="Q203" s="69">
        <v>0</v>
      </c>
      <c r="R203" s="73" t="s">
        <v>667</v>
      </c>
      <c r="S203" s="69">
        <v>0</v>
      </c>
      <c r="T203" s="73" t="s">
        <v>668</v>
      </c>
      <c r="U203" s="69">
        <f t="shared" si="3"/>
        <v>5103.73</v>
      </c>
    </row>
    <row r="204" spans="1:21" ht="14.25">
      <c r="A204" s="74">
        <f>'Dados Cadastrais'!A203</f>
        <v>999</v>
      </c>
      <c r="B204" s="27" t="str">
        <f>'Dados Cadastrais'!B203</f>
        <v>RODRIGO COSTA NINA</v>
      </c>
      <c r="C204" s="69">
        <v>726</v>
      </c>
      <c r="D204" s="69">
        <v>0</v>
      </c>
      <c r="E204" s="69">
        <v>1650.01</v>
      </c>
      <c r="F204" s="69">
        <v>0</v>
      </c>
      <c r="G204" s="69">
        <v>4377.73</v>
      </c>
      <c r="H204" s="69">
        <v>0</v>
      </c>
      <c r="I204" s="69">
        <v>0</v>
      </c>
      <c r="J204" s="73" t="s">
        <v>663</v>
      </c>
      <c r="K204" s="69">
        <v>0</v>
      </c>
      <c r="L204" s="73" t="s">
        <v>664</v>
      </c>
      <c r="M204" s="69">
        <v>0</v>
      </c>
      <c r="N204" s="73" t="s">
        <v>665</v>
      </c>
      <c r="O204" s="69">
        <v>0</v>
      </c>
      <c r="P204" s="73" t="s">
        <v>666</v>
      </c>
      <c r="Q204" s="69">
        <v>0</v>
      </c>
      <c r="R204" s="73" t="s">
        <v>667</v>
      </c>
      <c r="S204" s="69">
        <v>0</v>
      </c>
      <c r="T204" s="73" t="s">
        <v>668</v>
      </c>
      <c r="U204" s="69">
        <f t="shared" si="3"/>
        <v>6753.74</v>
      </c>
    </row>
    <row r="205" spans="1:21" ht="14.25">
      <c r="A205" s="74">
        <f>'Dados Cadastrais'!A204</f>
        <v>999</v>
      </c>
      <c r="B205" s="27" t="str">
        <f>'Dados Cadastrais'!B204</f>
        <v>MANOEL FELISMINO GOMES NETO</v>
      </c>
      <c r="C205" s="69">
        <v>726</v>
      </c>
      <c r="D205" s="69">
        <v>0</v>
      </c>
      <c r="E205" s="69">
        <v>0</v>
      </c>
      <c r="F205" s="69">
        <v>0</v>
      </c>
      <c r="G205" s="69">
        <v>4377.73</v>
      </c>
      <c r="H205" s="69">
        <v>0</v>
      </c>
      <c r="I205" s="69">
        <v>0</v>
      </c>
      <c r="J205" s="73" t="s">
        <v>663</v>
      </c>
      <c r="K205" s="69">
        <v>0</v>
      </c>
      <c r="L205" s="73" t="s">
        <v>664</v>
      </c>
      <c r="M205" s="69">
        <v>0</v>
      </c>
      <c r="N205" s="73" t="s">
        <v>665</v>
      </c>
      <c r="O205" s="69">
        <v>0</v>
      </c>
      <c r="P205" s="73" t="s">
        <v>666</v>
      </c>
      <c r="Q205" s="69">
        <v>0</v>
      </c>
      <c r="R205" s="73" t="s">
        <v>667</v>
      </c>
      <c r="S205" s="69">
        <v>0</v>
      </c>
      <c r="T205" s="73" t="s">
        <v>668</v>
      </c>
      <c r="U205" s="69">
        <f t="shared" si="3"/>
        <v>5103.73</v>
      </c>
    </row>
    <row r="206" spans="1:21" ht="14.25">
      <c r="A206" s="74">
        <f>'Dados Cadastrais'!A205</f>
        <v>999</v>
      </c>
      <c r="B206" s="27" t="str">
        <f>'Dados Cadastrais'!B205</f>
        <v>GLÁUCIA HELEN MAIA DE ALMEIDA</v>
      </c>
      <c r="C206" s="69">
        <v>726</v>
      </c>
      <c r="D206" s="69">
        <v>0</v>
      </c>
      <c r="E206" s="69">
        <v>1375.01</v>
      </c>
      <c r="F206" s="69">
        <v>0</v>
      </c>
      <c r="G206" s="69">
        <v>4377.73</v>
      </c>
      <c r="H206" s="69">
        <v>0</v>
      </c>
      <c r="I206" s="69">
        <v>0</v>
      </c>
      <c r="J206" s="73" t="s">
        <v>663</v>
      </c>
      <c r="K206" s="69">
        <v>0</v>
      </c>
      <c r="L206" s="73" t="s">
        <v>664</v>
      </c>
      <c r="M206" s="69">
        <v>0</v>
      </c>
      <c r="N206" s="73" t="s">
        <v>665</v>
      </c>
      <c r="O206" s="69">
        <v>0</v>
      </c>
      <c r="P206" s="73" t="s">
        <v>666</v>
      </c>
      <c r="Q206" s="69">
        <v>0</v>
      </c>
      <c r="R206" s="73" t="s">
        <v>667</v>
      </c>
      <c r="S206" s="69">
        <v>0</v>
      </c>
      <c r="T206" s="73" t="s">
        <v>668</v>
      </c>
      <c r="U206" s="69">
        <f t="shared" si="3"/>
        <v>6478.74</v>
      </c>
    </row>
    <row r="207" spans="1:21" ht="14.25">
      <c r="A207" s="74">
        <f>'Dados Cadastrais'!A206</f>
        <v>999</v>
      </c>
      <c r="B207" s="27" t="str">
        <f>'Dados Cadastrais'!B206</f>
        <v>LUCIO PAULO FERNANDES SOARES</v>
      </c>
      <c r="C207" s="69">
        <v>726</v>
      </c>
      <c r="D207" s="69">
        <v>0</v>
      </c>
      <c r="E207" s="69">
        <v>1650.01</v>
      </c>
      <c r="F207" s="69">
        <v>0</v>
      </c>
      <c r="G207" s="69">
        <v>4377.73</v>
      </c>
      <c r="H207" s="69">
        <v>0</v>
      </c>
      <c r="I207" s="69">
        <v>0</v>
      </c>
      <c r="J207" s="73" t="s">
        <v>663</v>
      </c>
      <c r="K207" s="69">
        <v>0</v>
      </c>
      <c r="L207" s="73" t="s">
        <v>664</v>
      </c>
      <c r="M207" s="69">
        <v>0</v>
      </c>
      <c r="N207" s="73" t="s">
        <v>665</v>
      </c>
      <c r="O207" s="69">
        <v>0</v>
      </c>
      <c r="P207" s="73" t="s">
        <v>666</v>
      </c>
      <c r="Q207" s="69">
        <v>0</v>
      </c>
      <c r="R207" s="73" t="s">
        <v>667</v>
      </c>
      <c r="S207" s="69">
        <v>0</v>
      </c>
      <c r="T207" s="73" t="s">
        <v>668</v>
      </c>
      <c r="U207" s="69">
        <f t="shared" si="3"/>
        <v>6753.74</v>
      </c>
    </row>
    <row r="208" spans="1:21" ht="14.25">
      <c r="A208" s="74">
        <f>'Dados Cadastrais'!A207</f>
        <v>999</v>
      </c>
      <c r="B208" s="27" t="str">
        <f>'Dados Cadastrais'!B207</f>
        <v>DEBORA JANSEN CASTRO  TROVÃO</v>
      </c>
      <c r="C208" s="69">
        <v>726</v>
      </c>
      <c r="D208" s="69">
        <v>0</v>
      </c>
      <c r="E208" s="69">
        <v>1375.01</v>
      </c>
      <c r="F208" s="69">
        <v>0</v>
      </c>
      <c r="G208" s="69">
        <v>4377.73</v>
      </c>
      <c r="H208" s="69">
        <v>0</v>
      </c>
      <c r="I208" s="69">
        <v>0</v>
      </c>
      <c r="J208" s="73" t="s">
        <v>663</v>
      </c>
      <c r="K208" s="69">
        <v>0</v>
      </c>
      <c r="L208" s="73" t="s">
        <v>664</v>
      </c>
      <c r="M208" s="69">
        <v>0</v>
      </c>
      <c r="N208" s="73" t="s">
        <v>665</v>
      </c>
      <c r="O208" s="69">
        <v>0</v>
      </c>
      <c r="P208" s="73" t="s">
        <v>666</v>
      </c>
      <c r="Q208" s="69">
        <v>0</v>
      </c>
      <c r="R208" s="73" t="s">
        <v>667</v>
      </c>
      <c r="S208" s="69">
        <v>0</v>
      </c>
      <c r="T208" s="73" t="s">
        <v>668</v>
      </c>
      <c r="U208" s="69">
        <f t="shared" si="3"/>
        <v>6478.74</v>
      </c>
    </row>
    <row r="209" spans="1:21" ht="14.25">
      <c r="A209" s="74">
        <f>'Dados Cadastrais'!A208</f>
        <v>999</v>
      </c>
      <c r="B209" s="27" t="str">
        <f>'Dados Cadastrais'!B208</f>
        <v>NIRVANA MARIA MOURÃO BARROSO</v>
      </c>
      <c r="C209" s="69">
        <v>726</v>
      </c>
      <c r="D209" s="69">
        <v>0</v>
      </c>
      <c r="E209" s="69">
        <v>1375.01</v>
      </c>
      <c r="F209" s="69">
        <v>0</v>
      </c>
      <c r="G209" s="69">
        <v>4377.73</v>
      </c>
      <c r="H209" s="69">
        <v>0</v>
      </c>
      <c r="I209" s="69">
        <v>0</v>
      </c>
      <c r="J209" s="73" t="s">
        <v>663</v>
      </c>
      <c r="K209" s="69">
        <v>0</v>
      </c>
      <c r="L209" s="73" t="s">
        <v>664</v>
      </c>
      <c r="M209" s="69">
        <v>0</v>
      </c>
      <c r="N209" s="73" t="s">
        <v>665</v>
      </c>
      <c r="O209" s="69">
        <v>0</v>
      </c>
      <c r="P209" s="73" t="s">
        <v>666</v>
      </c>
      <c r="Q209" s="69">
        <v>0</v>
      </c>
      <c r="R209" s="73" t="s">
        <v>667</v>
      </c>
      <c r="S209" s="69">
        <v>0</v>
      </c>
      <c r="T209" s="73" t="s">
        <v>668</v>
      </c>
      <c r="U209" s="69">
        <f t="shared" si="3"/>
        <v>6478.74</v>
      </c>
    </row>
    <row r="210" spans="1:21" ht="14.25">
      <c r="A210" s="74">
        <f>'Dados Cadastrais'!A209</f>
        <v>999</v>
      </c>
      <c r="B210" s="27" t="str">
        <f>'Dados Cadastrais'!B209</f>
        <v>PEDRO GUIMARÃES JÚNIOR</v>
      </c>
      <c r="C210" s="69">
        <v>726</v>
      </c>
      <c r="D210" s="69">
        <v>0</v>
      </c>
      <c r="E210" s="69">
        <v>1650.01</v>
      </c>
      <c r="F210" s="69">
        <v>0</v>
      </c>
      <c r="G210" s="69">
        <v>4377.73</v>
      </c>
      <c r="H210" s="69">
        <v>0</v>
      </c>
      <c r="I210" s="69">
        <v>0</v>
      </c>
      <c r="J210" s="73" t="s">
        <v>663</v>
      </c>
      <c r="K210" s="69">
        <v>0</v>
      </c>
      <c r="L210" s="73" t="s">
        <v>664</v>
      </c>
      <c r="M210" s="69">
        <v>0</v>
      </c>
      <c r="N210" s="73" t="s">
        <v>665</v>
      </c>
      <c r="O210" s="69">
        <v>0</v>
      </c>
      <c r="P210" s="73" t="s">
        <v>666</v>
      </c>
      <c r="Q210" s="69">
        <v>0</v>
      </c>
      <c r="R210" s="73" t="s">
        <v>667</v>
      </c>
      <c r="S210" s="69">
        <v>0</v>
      </c>
      <c r="T210" s="73" t="s">
        <v>668</v>
      </c>
      <c r="U210" s="69">
        <f t="shared" si="3"/>
        <v>6753.74</v>
      </c>
    </row>
    <row r="211" spans="1:21" ht="14.25">
      <c r="A211" s="74">
        <f>'Dados Cadastrais'!A210</f>
        <v>999</v>
      </c>
      <c r="B211" s="27" t="str">
        <f>'Dados Cadastrais'!B210</f>
        <v>JERUSA DE CASTRO DUARTE MENDES</v>
      </c>
      <c r="C211" s="69">
        <v>726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73" t="s">
        <v>663</v>
      </c>
      <c r="K211" s="69">
        <v>0</v>
      </c>
      <c r="L211" s="73" t="s">
        <v>664</v>
      </c>
      <c r="M211" s="69">
        <v>0</v>
      </c>
      <c r="N211" s="73" t="s">
        <v>665</v>
      </c>
      <c r="O211" s="69">
        <v>0</v>
      </c>
      <c r="P211" s="73" t="s">
        <v>666</v>
      </c>
      <c r="Q211" s="69">
        <v>0</v>
      </c>
      <c r="R211" s="73" t="s">
        <v>667</v>
      </c>
      <c r="S211" s="69">
        <v>0</v>
      </c>
      <c r="T211" s="73" t="s">
        <v>668</v>
      </c>
      <c r="U211" s="69">
        <f t="shared" si="3"/>
        <v>726</v>
      </c>
    </row>
    <row r="212" spans="1:21" ht="14.25">
      <c r="A212" s="74">
        <f>'Dados Cadastrais'!A211</f>
        <v>999</v>
      </c>
      <c r="B212" s="27" t="str">
        <f>'Dados Cadastrais'!B211</f>
        <v>ANA GABRIELA COSTA EVERTON</v>
      </c>
      <c r="C212" s="69">
        <v>726</v>
      </c>
      <c r="D212" s="69">
        <v>0</v>
      </c>
      <c r="E212" s="69">
        <v>1650.01</v>
      </c>
      <c r="F212" s="69">
        <v>0</v>
      </c>
      <c r="G212" s="69">
        <v>4377.73</v>
      </c>
      <c r="H212" s="69">
        <v>0</v>
      </c>
      <c r="I212" s="69">
        <v>0</v>
      </c>
      <c r="J212" s="73" t="s">
        <v>663</v>
      </c>
      <c r="K212" s="69">
        <v>0</v>
      </c>
      <c r="L212" s="73" t="s">
        <v>664</v>
      </c>
      <c r="M212" s="69">
        <v>0</v>
      </c>
      <c r="N212" s="73" t="s">
        <v>665</v>
      </c>
      <c r="O212" s="69">
        <v>0</v>
      </c>
      <c r="P212" s="73" t="s">
        <v>666</v>
      </c>
      <c r="Q212" s="69">
        <v>0</v>
      </c>
      <c r="R212" s="73" t="s">
        <v>667</v>
      </c>
      <c r="S212" s="69">
        <v>0</v>
      </c>
      <c r="T212" s="73" t="s">
        <v>668</v>
      </c>
      <c r="U212" s="69">
        <f t="shared" si="3"/>
        <v>6753.74</v>
      </c>
    </row>
    <row r="213" spans="1:21" ht="14.25">
      <c r="A213" s="74">
        <f>'Dados Cadastrais'!A212</f>
        <v>999</v>
      </c>
      <c r="B213" s="27" t="str">
        <f>'Dados Cadastrais'!B212</f>
        <v>EDILZA BARROS FERREIRA LOPES VIÉGAS</v>
      </c>
      <c r="C213" s="69">
        <v>726</v>
      </c>
      <c r="D213" s="69">
        <v>0</v>
      </c>
      <c r="E213" s="69">
        <v>1375.01</v>
      </c>
      <c r="F213" s="69">
        <v>0</v>
      </c>
      <c r="G213" s="69">
        <v>4377.73</v>
      </c>
      <c r="H213" s="69">
        <v>0</v>
      </c>
      <c r="I213" s="69">
        <v>0</v>
      </c>
      <c r="J213" s="73" t="s">
        <v>663</v>
      </c>
      <c r="K213" s="69">
        <v>0</v>
      </c>
      <c r="L213" s="73" t="s">
        <v>664</v>
      </c>
      <c r="M213" s="69">
        <v>0</v>
      </c>
      <c r="N213" s="73" t="s">
        <v>665</v>
      </c>
      <c r="O213" s="69">
        <v>0</v>
      </c>
      <c r="P213" s="73" t="s">
        <v>666</v>
      </c>
      <c r="Q213" s="69">
        <v>0</v>
      </c>
      <c r="R213" s="73" t="s">
        <v>667</v>
      </c>
      <c r="S213" s="69">
        <v>0</v>
      </c>
      <c r="T213" s="73" t="s">
        <v>668</v>
      </c>
      <c r="U213" s="69">
        <f t="shared" si="3"/>
        <v>6478.74</v>
      </c>
    </row>
    <row r="214" spans="1:21" ht="14.25">
      <c r="A214" s="74">
        <f>'Dados Cadastrais'!A213</f>
        <v>999</v>
      </c>
      <c r="B214" s="27" t="str">
        <f>'Dados Cadastrais'!B213</f>
        <v>ANA LUCRÉCIA BEZERRA SODRÉ REIS</v>
      </c>
      <c r="C214" s="69">
        <v>726</v>
      </c>
      <c r="D214" s="69">
        <v>0</v>
      </c>
      <c r="E214" s="69">
        <v>1375.01</v>
      </c>
      <c r="F214" s="69">
        <v>0</v>
      </c>
      <c r="G214" s="69">
        <v>4377.73</v>
      </c>
      <c r="H214" s="69">
        <v>0</v>
      </c>
      <c r="I214" s="69">
        <v>0</v>
      </c>
      <c r="J214" s="73" t="s">
        <v>663</v>
      </c>
      <c r="K214" s="69">
        <v>0</v>
      </c>
      <c r="L214" s="73" t="s">
        <v>664</v>
      </c>
      <c r="M214" s="69">
        <v>0</v>
      </c>
      <c r="N214" s="73" t="s">
        <v>665</v>
      </c>
      <c r="O214" s="69">
        <v>0</v>
      </c>
      <c r="P214" s="73" t="s">
        <v>666</v>
      </c>
      <c r="Q214" s="69">
        <v>0</v>
      </c>
      <c r="R214" s="73" t="s">
        <v>667</v>
      </c>
      <c r="S214" s="69">
        <v>0</v>
      </c>
      <c r="T214" s="73" t="s">
        <v>668</v>
      </c>
      <c r="U214" s="69">
        <f t="shared" si="3"/>
        <v>6478.74</v>
      </c>
    </row>
    <row r="215" spans="1:21" ht="14.25">
      <c r="A215" s="74">
        <f>'Dados Cadastrais'!A214</f>
        <v>999</v>
      </c>
      <c r="B215" s="27" t="str">
        <f>'Dados Cadastrais'!B214</f>
        <v>PAULO DE ASSIS RIBEIRO</v>
      </c>
      <c r="C215" s="69">
        <v>726</v>
      </c>
      <c r="D215" s="69">
        <v>0</v>
      </c>
      <c r="E215" s="69">
        <v>1650.01</v>
      </c>
      <c r="F215" s="69">
        <v>0</v>
      </c>
      <c r="G215" s="69">
        <v>4377.73</v>
      </c>
      <c r="H215" s="69">
        <v>0</v>
      </c>
      <c r="I215" s="69">
        <v>0</v>
      </c>
      <c r="J215" s="73" t="s">
        <v>663</v>
      </c>
      <c r="K215" s="69">
        <v>0</v>
      </c>
      <c r="L215" s="73" t="s">
        <v>664</v>
      </c>
      <c r="M215" s="69">
        <v>0</v>
      </c>
      <c r="N215" s="73" t="s">
        <v>665</v>
      </c>
      <c r="O215" s="69">
        <v>0</v>
      </c>
      <c r="P215" s="73" t="s">
        <v>666</v>
      </c>
      <c r="Q215" s="69">
        <v>0</v>
      </c>
      <c r="R215" s="73" t="s">
        <v>667</v>
      </c>
      <c r="S215" s="69">
        <v>0</v>
      </c>
      <c r="T215" s="73" t="s">
        <v>668</v>
      </c>
      <c r="U215" s="69">
        <f t="shared" si="3"/>
        <v>6753.74</v>
      </c>
    </row>
    <row r="216" spans="1:21" ht="14.25">
      <c r="A216" s="74">
        <f>'Dados Cadastrais'!A215</f>
        <v>999</v>
      </c>
      <c r="B216" s="27" t="str">
        <f>'Dados Cadastrais'!B215</f>
        <v>TICIANY GEDEON MACIEL PALACIO</v>
      </c>
      <c r="C216" s="69">
        <v>726</v>
      </c>
      <c r="D216" s="69">
        <v>0</v>
      </c>
      <c r="E216" s="69">
        <v>1375.01</v>
      </c>
      <c r="F216" s="69">
        <v>0</v>
      </c>
      <c r="G216" s="69">
        <v>4377.73</v>
      </c>
      <c r="H216" s="69">
        <v>0</v>
      </c>
      <c r="I216" s="69">
        <v>0</v>
      </c>
      <c r="J216" s="73" t="s">
        <v>663</v>
      </c>
      <c r="K216" s="69">
        <v>0</v>
      </c>
      <c r="L216" s="73" t="s">
        <v>664</v>
      </c>
      <c r="M216" s="69">
        <v>0</v>
      </c>
      <c r="N216" s="73" t="s">
        <v>665</v>
      </c>
      <c r="O216" s="69">
        <v>0</v>
      </c>
      <c r="P216" s="73" t="s">
        <v>666</v>
      </c>
      <c r="Q216" s="69">
        <v>0</v>
      </c>
      <c r="R216" s="73" t="s">
        <v>667</v>
      </c>
      <c r="S216" s="69">
        <v>0</v>
      </c>
      <c r="T216" s="73" t="s">
        <v>668</v>
      </c>
      <c r="U216" s="69">
        <f t="shared" si="3"/>
        <v>6478.74</v>
      </c>
    </row>
    <row r="217" spans="1:21" ht="14.25">
      <c r="A217" s="74">
        <f>'Dados Cadastrais'!A216</f>
        <v>999</v>
      </c>
      <c r="B217" s="27" t="str">
        <f>'Dados Cadastrais'!B216</f>
        <v>JOSANE ARAUJO FARIAS BRAGA</v>
      </c>
      <c r="C217" s="69">
        <v>726</v>
      </c>
      <c r="D217" s="69">
        <v>0</v>
      </c>
      <c r="E217" s="69">
        <v>1650.01</v>
      </c>
      <c r="F217" s="69">
        <v>0</v>
      </c>
      <c r="G217" s="69">
        <v>4377.73</v>
      </c>
      <c r="H217" s="69">
        <v>13750.09</v>
      </c>
      <c r="I217" s="69">
        <v>0</v>
      </c>
      <c r="J217" s="73" t="s">
        <v>663</v>
      </c>
      <c r="K217" s="69">
        <v>0</v>
      </c>
      <c r="L217" s="73" t="s">
        <v>664</v>
      </c>
      <c r="M217" s="69">
        <v>0</v>
      </c>
      <c r="N217" s="73" t="s">
        <v>665</v>
      </c>
      <c r="O217" s="69">
        <v>0</v>
      </c>
      <c r="P217" s="73" t="s">
        <v>666</v>
      </c>
      <c r="Q217" s="69">
        <v>0</v>
      </c>
      <c r="R217" s="73" t="s">
        <v>667</v>
      </c>
      <c r="S217" s="69">
        <v>0</v>
      </c>
      <c r="T217" s="73" t="s">
        <v>668</v>
      </c>
      <c r="U217" s="69">
        <f t="shared" si="3"/>
        <v>20503.83</v>
      </c>
    </row>
    <row r="218" spans="1:21" ht="14.25">
      <c r="A218" s="74">
        <f>'Dados Cadastrais'!A217</f>
        <v>999</v>
      </c>
      <c r="B218" s="27" t="str">
        <f>'Dados Cadastrais'!B217</f>
        <v>LEONEIDE DELFINA BARROS AMORIM</v>
      </c>
      <c r="C218" s="69">
        <v>726</v>
      </c>
      <c r="D218" s="69">
        <v>0</v>
      </c>
      <c r="E218" s="69">
        <v>2062.51</v>
      </c>
      <c r="F218" s="69">
        <v>0</v>
      </c>
      <c r="G218" s="69">
        <v>4377.73</v>
      </c>
      <c r="H218" s="69">
        <v>0</v>
      </c>
      <c r="I218" s="69">
        <v>0</v>
      </c>
      <c r="J218" s="73" t="s">
        <v>663</v>
      </c>
      <c r="K218" s="69">
        <v>0</v>
      </c>
      <c r="L218" s="73" t="s">
        <v>664</v>
      </c>
      <c r="M218" s="69">
        <v>0</v>
      </c>
      <c r="N218" s="73" t="s">
        <v>665</v>
      </c>
      <c r="O218" s="69">
        <v>0</v>
      </c>
      <c r="P218" s="73" t="s">
        <v>666</v>
      </c>
      <c r="Q218" s="69">
        <v>0</v>
      </c>
      <c r="R218" s="73" t="s">
        <v>667</v>
      </c>
      <c r="S218" s="69">
        <v>0</v>
      </c>
      <c r="T218" s="73" t="s">
        <v>668</v>
      </c>
      <c r="U218" s="69">
        <f t="shared" si="3"/>
        <v>7166.24</v>
      </c>
    </row>
    <row r="219" spans="1:21" ht="14.25">
      <c r="A219" s="74">
        <f>'Dados Cadastrais'!A218</f>
        <v>999</v>
      </c>
      <c r="B219" s="27" t="str">
        <f>'Dados Cadastrais'!B218</f>
        <v>FERNANDO JORGE PEREIRA</v>
      </c>
      <c r="C219" s="69">
        <v>726</v>
      </c>
      <c r="D219" s="69">
        <v>0</v>
      </c>
      <c r="E219" s="69">
        <v>1375.01</v>
      </c>
      <c r="F219" s="69">
        <v>0</v>
      </c>
      <c r="G219" s="69">
        <v>4377.73</v>
      </c>
      <c r="H219" s="69">
        <v>0</v>
      </c>
      <c r="I219" s="69">
        <v>0</v>
      </c>
      <c r="J219" s="73" t="s">
        <v>663</v>
      </c>
      <c r="K219" s="69">
        <v>0</v>
      </c>
      <c r="L219" s="73" t="s">
        <v>664</v>
      </c>
      <c r="M219" s="69">
        <v>0</v>
      </c>
      <c r="N219" s="73" t="s">
        <v>665</v>
      </c>
      <c r="O219" s="69">
        <v>0</v>
      </c>
      <c r="P219" s="73" t="s">
        <v>666</v>
      </c>
      <c r="Q219" s="69">
        <v>0</v>
      </c>
      <c r="R219" s="73" t="s">
        <v>667</v>
      </c>
      <c r="S219" s="69">
        <v>0</v>
      </c>
      <c r="T219" s="73" t="s">
        <v>668</v>
      </c>
      <c r="U219" s="69">
        <f t="shared" si="3"/>
        <v>6478.74</v>
      </c>
    </row>
    <row r="220" spans="1:21" ht="14.25">
      <c r="A220" s="74">
        <f>'Dados Cadastrais'!A219</f>
        <v>999</v>
      </c>
      <c r="B220" s="27" t="str">
        <f>'Dados Cadastrais'!B219</f>
        <v>PEDRO HENRIQUE HOLANDA PASCOAL</v>
      </c>
      <c r="C220" s="69">
        <v>726</v>
      </c>
      <c r="D220" s="69">
        <v>0</v>
      </c>
      <c r="E220" s="69">
        <v>1375.01</v>
      </c>
      <c r="F220" s="69">
        <v>0</v>
      </c>
      <c r="G220" s="69">
        <v>4377.73</v>
      </c>
      <c r="H220" s="69">
        <v>0</v>
      </c>
      <c r="I220" s="69">
        <v>0</v>
      </c>
      <c r="J220" s="73" t="s">
        <v>663</v>
      </c>
      <c r="K220" s="69">
        <v>0</v>
      </c>
      <c r="L220" s="73" t="s">
        <v>664</v>
      </c>
      <c r="M220" s="69">
        <v>0</v>
      </c>
      <c r="N220" s="73" t="s">
        <v>665</v>
      </c>
      <c r="O220" s="69">
        <v>0</v>
      </c>
      <c r="P220" s="73" t="s">
        <v>666</v>
      </c>
      <c r="Q220" s="69">
        <v>0</v>
      </c>
      <c r="R220" s="73" t="s">
        <v>667</v>
      </c>
      <c r="S220" s="69">
        <v>0</v>
      </c>
      <c r="T220" s="73" t="s">
        <v>668</v>
      </c>
      <c r="U220" s="69">
        <f t="shared" si="3"/>
        <v>6478.74</v>
      </c>
    </row>
    <row r="221" spans="1:21" ht="14.25">
      <c r="A221" s="74">
        <f>'Dados Cadastrais'!A220</f>
        <v>999</v>
      </c>
      <c r="B221" s="27" t="str">
        <f>'Dados Cadastrais'!B220</f>
        <v>DENISE PEDROSA TORRES </v>
      </c>
      <c r="C221" s="69">
        <v>726</v>
      </c>
      <c r="D221" s="69">
        <v>0</v>
      </c>
      <c r="E221" s="69">
        <v>1650.01</v>
      </c>
      <c r="F221" s="69">
        <v>0</v>
      </c>
      <c r="G221" s="69">
        <v>4377.73</v>
      </c>
      <c r="H221" s="69">
        <v>0</v>
      </c>
      <c r="I221" s="69">
        <v>0</v>
      </c>
      <c r="J221" s="73" t="s">
        <v>663</v>
      </c>
      <c r="K221" s="69">
        <v>0</v>
      </c>
      <c r="L221" s="73" t="s">
        <v>664</v>
      </c>
      <c r="M221" s="69">
        <v>0</v>
      </c>
      <c r="N221" s="73" t="s">
        <v>665</v>
      </c>
      <c r="O221" s="69">
        <v>0</v>
      </c>
      <c r="P221" s="73" t="s">
        <v>666</v>
      </c>
      <c r="Q221" s="69">
        <v>0</v>
      </c>
      <c r="R221" s="73" t="s">
        <v>667</v>
      </c>
      <c r="S221" s="69">
        <v>0</v>
      </c>
      <c r="T221" s="73" t="s">
        <v>668</v>
      </c>
      <c r="U221" s="69">
        <f t="shared" si="3"/>
        <v>6753.74</v>
      </c>
    </row>
    <row r="222" spans="1:21" ht="14.25">
      <c r="A222" s="74">
        <f>'Dados Cadastrais'!A221</f>
        <v>999</v>
      </c>
      <c r="B222" s="27" t="str">
        <f>'Dados Cadastrais'!B221</f>
        <v>ANGELO ANTÔNIO ALENCAR DOS SANTOS</v>
      </c>
      <c r="C222" s="69">
        <v>726</v>
      </c>
      <c r="D222" s="69">
        <v>0</v>
      </c>
      <c r="E222" s="69">
        <v>1375.01</v>
      </c>
      <c r="F222" s="69">
        <v>0</v>
      </c>
      <c r="G222" s="69">
        <v>4377.73</v>
      </c>
      <c r="H222" s="69">
        <v>0</v>
      </c>
      <c r="I222" s="69">
        <v>0</v>
      </c>
      <c r="J222" s="73" t="s">
        <v>663</v>
      </c>
      <c r="K222" s="69">
        <v>0</v>
      </c>
      <c r="L222" s="73" t="s">
        <v>664</v>
      </c>
      <c r="M222" s="69">
        <v>0</v>
      </c>
      <c r="N222" s="73" t="s">
        <v>665</v>
      </c>
      <c r="O222" s="69">
        <v>0</v>
      </c>
      <c r="P222" s="73" t="s">
        <v>666</v>
      </c>
      <c r="Q222" s="69">
        <v>0</v>
      </c>
      <c r="R222" s="73" t="s">
        <v>667</v>
      </c>
      <c r="S222" s="69">
        <v>0</v>
      </c>
      <c r="T222" s="73" t="s">
        <v>668</v>
      </c>
      <c r="U222" s="69">
        <f t="shared" si="3"/>
        <v>6478.74</v>
      </c>
    </row>
    <row r="223" spans="1:21" ht="14.25">
      <c r="A223" s="74">
        <f>'Dados Cadastrais'!A222</f>
        <v>999</v>
      </c>
      <c r="B223" s="27" t="str">
        <f>'Dados Cadastrais'!B222</f>
        <v>VANESSA FERREIRA PEREIRA LOPES</v>
      </c>
      <c r="C223" s="69">
        <v>726</v>
      </c>
      <c r="D223" s="69">
        <v>0</v>
      </c>
      <c r="E223" s="69">
        <v>1375.01</v>
      </c>
      <c r="F223" s="69">
        <v>0</v>
      </c>
      <c r="G223" s="69">
        <v>4377.73</v>
      </c>
      <c r="H223" s="69">
        <v>0</v>
      </c>
      <c r="I223" s="69">
        <v>0</v>
      </c>
      <c r="J223" s="73" t="s">
        <v>663</v>
      </c>
      <c r="K223" s="69">
        <v>0</v>
      </c>
      <c r="L223" s="73" t="s">
        <v>664</v>
      </c>
      <c r="M223" s="69">
        <v>0</v>
      </c>
      <c r="N223" s="73" t="s">
        <v>665</v>
      </c>
      <c r="O223" s="69">
        <v>0</v>
      </c>
      <c r="P223" s="73" t="s">
        <v>666</v>
      </c>
      <c r="Q223" s="69">
        <v>0</v>
      </c>
      <c r="R223" s="73" t="s">
        <v>667</v>
      </c>
      <c r="S223" s="69">
        <v>0</v>
      </c>
      <c r="T223" s="73" t="s">
        <v>668</v>
      </c>
      <c r="U223" s="69">
        <f t="shared" si="3"/>
        <v>6478.74</v>
      </c>
    </row>
    <row r="224" spans="1:21" ht="14.25">
      <c r="A224" s="74">
        <f>'Dados Cadastrais'!A223</f>
        <v>999</v>
      </c>
      <c r="B224" s="27" t="str">
        <f>'Dados Cadastrais'!B223</f>
        <v>MARCELO TESTA BALDOCHI</v>
      </c>
      <c r="C224" s="69">
        <v>726</v>
      </c>
      <c r="D224" s="69">
        <v>0</v>
      </c>
      <c r="E224" s="69">
        <v>1650.01</v>
      </c>
      <c r="F224" s="69">
        <v>0</v>
      </c>
      <c r="G224" s="69">
        <v>4377.73</v>
      </c>
      <c r="H224" s="69">
        <v>0</v>
      </c>
      <c r="I224" s="69">
        <v>0</v>
      </c>
      <c r="J224" s="73" t="s">
        <v>663</v>
      </c>
      <c r="K224" s="69">
        <v>0</v>
      </c>
      <c r="L224" s="73" t="s">
        <v>664</v>
      </c>
      <c r="M224" s="69">
        <v>0</v>
      </c>
      <c r="N224" s="73" t="s">
        <v>665</v>
      </c>
      <c r="O224" s="69">
        <v>0</v>
      </c>
      <c r="P224" s="73" t="s">
        <v>666</v>
      </c>
      <c r="Q224" s="69">
        <v>0</v>
      </c>
      <c r="R224" s="73" t="s">
        <v>667</v>
      </c>
      <c r="S224" s="69">
        <v>0</v>
      </c>
      <c r="T224" s="73" t="s">
        <v>668</v>
      </c>
      <c r="U224" s="69">
        <f t="shared" si="3"/>
        <v>6753.74</v>
      </c>
    </row>
    <row r="225" spans="1:21" ht="14.25">
      <c r="A225" s="74">
        <f>'Dados Cadastrais'!A224</f>
        <v>999</v>
      </c>
      <c r="B225" s="27" t="str">
        <f>'Dados Cadastrais'!B224</f>
        <v>LUCIANY CRISTINA DE SOUSA FERREIRA MIRANDA</v>
      </c>
      <c r="C225" s="69">
        <v>726</v>
      </c>
      <c r="D225" s="69">
        <v>0</v>
      </c>
      <c r="E225" s="69">
        <v>0</v>
      </c>
      <c r="F225" s="69">
        <v>0</v>
      </c>
      <c r="G225" s="69">
        <v>4377.73</v>
      </c>
      <c r="H225" s="69">
        <v>0</v>
      </c>
      <c r="I225" s="69">
        <v>0</v>
      </c>
      <c r="J225" s="73" t="s">
        <v>663</v>
      </c>
      <c r="K225" s="69">
        <v>0</v>
      </c>
      <c r="L225" s="73" t="s">
        <v>664</v>
      </c>
      <c r="M225" s="69">
        <v>0</v>
      </c>
      <c r="N225" s="73" t="s">
        <v>665</v>
      </c>
      <c r="O225" s="69">
        <v>0</v>
      </c>
      <c r="P225" s="73" t="s">
        <v>666</v>
      </c>
      <c r="Q225" s="69">
        <v>0</v>
      </c>
      <c r="R225" s="73" t="s">
        <v>667</v>
      </c>
      <c r="S225" s="69">
        <v>0</v>
      </c>
      <c r="T225" s="73" t="s">
        <v>668</v>
      </c>
      <c r="U225" s="69">
        <f t="shared" si="3"/>
        <v>5103.73</v>
      </c>
    </row>
    <row r="226" spans="1:21" ht="14.25">
      <c r="A226" s="74">
        <f>'Dados Cadastrais'!A225</f>
        <v>999</v>
      </c>
      <c r="B226" s="27" t="str">
        <f>'Dados Cadastrais'!B225</f>
        <v>EDMILSON DA COSTA LIMA</v>
      </c>
      <c r="C226" s="69">
        <v>726</v>
      </c>
      <c r="D226" s="69">
        <v>0</v>
      </c>
      <c r="E226" s="69">
        <v>1650.01</v>
      </c>
      <c r="F226" s="69">
        <v>0</v>
      </c>
      <c r="G226" s="69">
        <v>4377.73</v>
      </c>
      <c r="H226" s="69">
        <v>0</v>
      </c>
      <c r="I226" s="69">
        <v>0</v>
      </c>
      <c r="J226" s="73" t="s">
        <v>663</v>
      </c>
      <c r="K226" s="69">
        <v>0</v>
      </c>
      <c r="L226" s="73" t="s">
        <v>664</v>
      </c>
      <c r="M226" s="69">
        <v>0</v>
      </c>
      <c r="N226" s="73" t="s">
        <v>665</v>
      </c>
      <c r="O226" s="69">
        <v>0</v>
      </c>
      <c r="P226" s="73" t="s">
        <v>666</v>
      </c>
      <c r="Q226" s="69">
        <v>0</v>
      </c>
      <c r="R226" s="73" t="s">
        <v>667</v>
      </c>
      <c r="S226" s="69">
        <v>0</v>
      </c>
      <c r="T226" s="73" t="s">
        <v>668</v>
      </c>
      <c r="U226" s="69">
        <f t="shared" si="3"/>
        <v>6753.74</v>
      </c>
    </row>
    <row r="227" spans="1:21" ht="14.25">
      <c r="A227" s="74">
        <f>'Dados Cadastrais'!A226</f>
        <v>999</v>
      </c>
      <c r="B227" s="27" t="str">
        <f>'Dados Cadastrais'!B226</f>
        <v>MARCELO FONTENELE VIEIRA</v>
      </c>
      <c r="C227" s="69">
        <v>726</v>
      </c>
      <c r="D227" s="69">
        <v>0</v>
      </c>
      <c r="E227" s="69">
        <v>0</v>
      </c>
      <c r="F227" s="69">
        <v>0</v>
      </c>
      <c r="G227" s="69">
        <v>4377.73</v>
      </c>
      <c r="H227" s="69">
        <v>0</v>
      </c>
      <c r="I227" s="69">
        <v>0</v>
      </c>
      <c r="J227" s="73" t="s">
        <v>663</v>
      </c>
      <c r="K227" s="69">
        <v>0</v>
      </c>
      <c r="L227" s="73" t="s">
        <v>664</v>
      </c>
      <c r="M227" s="69">
        <v>0</v>
      </c>
      <c r="N227" s="73" t="s">
        <v>665</v>
      </c>
      <c r="O227" s="69">
        <v>0</v>
      </c>
      <c r="P227" s="73" t="s">
        <v>666</v>
      </c>
      <c r="Q227" s="69">
        <v>0</v>
      </c>
      <c r="R227" s="73" t="s">
        <v>667</v>
      </c>
      <c r="S227" s="69">
        <v>0</v>
      </c>
      <c r="T227" s="73" t="s">
        <v>668</v>
      </c>
      <c r="U227" s="69">
        <f t="shared" si="3"/>
        <v>5103.73</v>
      </c>
    </row>
    <row r="228" spans="1:21" ht="14.25">
      <c r="A228" s="74">
        <f>'Dados Cadastrais'!A227</f>
        <v>999</v>
      </c>
      <c r="B228" s="27" t="str">
        <f>'Dados Cadastrais'!B227</f>
        <v>PAULO SÉRGIO VELTEN PEREIRA</v>
      </c>
      <c r="C228" s="69">
        <v>726</v>
      </c>
      <c r="D228" s="69">
        <v>0</v>
      </c>
      <c r="E228" s="69">
        <v>2285.33</v>
      </c>
      <c r="F228" s="69">
        <v>0</v>
      </c>
      <c r="G228" s="69">
        <v>4377.73</v>
      </c>
      <c r="H228" s="69">
        <v>0</v>
      </c>
      <c r="I228" s="69">
        <v>0</v>
      </c>
      <c r="J228" s="73" t="s">
        <v>663</v>
      </c>
      <c r="K228" s="69">
        <v>0</v>
      </c>
      <c r="L228" s="73" t="s">
        <v>664</v>
      </c>
      <c r="M228" s="69">
        <v>0</v>
      </c>
      <c r="N228" s="73" t="s">
        <v>665</v>
      </c>
      <c r="O228" s="69">
        <v>0</v>
      </c>
      <c r="P228" s="73" t="s">
        <v>666</v>
      </c>
      <c r="Q228" s="69">
        <v>0</v>
      </c>
      <c r="R228" s="73" t="s">
        <v>667</v>
      </c>
      <c r="S228" s="69">
        <v>0</v>
      </c>
      <c r="T228" s="73" t="s">
        <v>668</v>
      </c>
      <c r="U228" s="69">
        <f t="shared" si="3"/>
        <v>7389.0599999999995</v>
      </c>
    </row>
    <row r="229" spans="1:21" ht="14.25">
      <c r="A229" s="74">
        <f>'Dados Cadastrais'!A228</f>
        <v>999</v>
      </c>
      <c r="B229" s="27" t="str">
        <f>'Dados Cadastrais'!B228</f>
        <v>JOSE DE RIBAMAR FROZ SOBRINHO</v>
      </c>
      <c r="C229" s="69">
        <v>726</v>
      </c>
      <c r="D229" s="69">
        <v>0</v>
      </c>
      <c r="E229" s="69">
        <v>1828.27</v>
      </c>
      <c r="F229" s="69">
        <v>0</v>
      </c>
      <c r="G229" s="69">
        <v>4377.73</v>
      </c>
      <c r="H229" s="69">
        <v>0</v>
      </c>
      <c r="I229" s="69">
        <v>0</v>
      </c>
      <c r="J229" s="73" t="s">
        <v>663</v>
      </c>
      <c r="K229" s="69">
        <v>0</v>
      </c>
      <c r="L229" s="73" t="s">
        <v>664</v>
      </c>
      <c r="M229" s="69">
        <v>0</v>
      </c>
      <c r="N229" s="73" t="s">
        <v>665</v>
      </c>
      <c r="O229" s="69">
        <v>0</v>
      </c>
      <c r="P229" s="73" t="s">
        <v>666</v>
      </c>
      <c r="Q229" s="69">
        <v>0</v>
      </c>
      <c r="R229" s="73" t="s">
        <v>667</v>
      </c>
      <c r="S229" s="69">
        <v>0</v>
      </c>
      <c r="T229" s="73" t="s">
        <v>668</v>
      </c>
      <c r="U229" s="69">
        <f t="shared" si="3"/>
        <v>6932</v>
      </c>
    </row>
    <row r="230" spans="1:21" ht="14.25">
      <c r="A230" s="74">
        <f>'Dados Cadastrais'!A229</f>
        <v>999</v>
      </c>
      <c r="B230" s="27" t="str">
        <f>'Dados Cadastrais'!B229</f>
        <v>MARCO ADRIANO RAMOS FONSECA</v>
      </c>
      <c r="C230" s="69">
        <v>726</v>
      </c>
      <c r="D230" s="69">
        <v>0</v>
      </c>
      <c r="E230" s="69">
        <v>1375.01</v>
      </c>
      <c r="F230" s="69">
        <v>0</v>
      </c>
      <c r="G230" s="69">
        <v>4377.73</v>
      </c>
      <c r="H230" s="69">
        <v>0</v>
      </c>
      <c r="I230" s="69">
        <v>0</v>
      </c>
      <c r="J230" s="73" t="s">
        <v>663</v>
      </c>
      <c r="K230" s="69">
        <v>0</v>
      </c>
      <c r="L230" s="73" t="s">
        <v>664</v>
      </c>
      <c r="M230" s="69">
        <v>0</v>
      </c>
      <c r="N230" s="73" t="s">
        <v>665</v>
      </c>
      <c r="O230" s="69">
        <v>0</v>
      </c>
      <c r="P230" s="73" t="s">
        <v>666</v>
      </c>
      <c r="Q230" s="69">
        <v>0</v>
      </c>
      <c r="R230" s="73" t="s">
        <v>667</v>
      </c>
      <c r="S230" s="69">
        <v>0</v>
      </c>
      <c r="T230" s="73" t="s">
        <v>668</v>
      </c>
      <c r="U230" s="69">
        <f t="shared" si="3"/>
        <v>6478.74</v>
      </c>
    </row>
    <row r="231" spans="1:21" ht="14.25">
      <c r="A231" s="74">
        <f>'Dados Cadastrais'!A230</f>
        <v>999</v>
      </c>
      <c r="B231" s="27" t="str">
        <f>'Dados Cadastrais'!B230</f>
        <v>ANTONIO ELIAS DE QUEIROGA FILHO</v>
      </c>
      <c r="C231" s="69">
        <v>726</v>
      </c>
      <c r="D231" s="69">
        <v>0</v>
      </c>
      <c r="E231" s="69">
        <v>0</v>
      </c>
      <c r="F231" s="69">
        <v>0</v>
      </c>
      <c r="G231" s="69">
        <v>4377.73</v>
      </c>
      <c r="H231" s="69">
        <v>0</v>
      </c>
      <c r="I231" s="69">
        <v>0</v>
      </c>
      <c r="J231" s="73" t="s">
        <v>663</v>
      </c>
      <c r="K231" s="69">
        <v>0</v>
      </c>
      <c r="L231" s="73" t="s">
        <v>664</v>
      </c>
      <c r="M231" s="69">
        <v>0</v>
      </c>
      <c r="N231" s="73" t="s">
        <v>665</v>
      </c>
      <c r="O231" s="69">
        <v>0</v>
      </c>
      <c r="P231" s="73" t="s">
        <v>666</v>
      </c>
      <c r="Q231" s="69">
        <v>0</v>
      </c>
      <c r="R231" s="73" t="s">
        <v>667</v>
      </c>
      <c r="S231" s="69">
        <v>0</v>
      </c>
      <c r="T231" s="73" t="s">
        <v>668</v>
      </c>
      <c r="U231" s="69">
        <f t="shared" si="3"/>
        <v>5103.73</v>
      </c>
    </row>
    <row r="232" spans="1:21" ht="14.25">
      <c r="A232" s="74">
        <f>'Dados Cadastrais'!A231</f>
        <v>999</v>
      </c>
      <c r="B232" s="27" t="str">
        <f>'Dados Cadastrais'!B231</f>
        <v>MARCELO SILVA MOREIRA</v>
      </c>
      <c r="C232" s="69">
        <v>726</v>
      </c>
      <c r="D232" s="69">
        <v>0</v>
      </c>
      <c r="E232" s="69">
        <v>1650.01</v>
      </c>
      <c r="F232" s="69">
        <v>0</v>
      </c>
      <c r="G232" s="69">
        <v>4377.73</v>
      </c>
      <c r="H232" s="69">
        <v>0</v>
      </c>
      <c r="I232" s="69">
        <v>0</v>
      </c>
      <c r="J232" s="73" t="s">
        <v>663</v>
      </c>
      <c r="K232" s="69">
        <v>0</v>
      </c>
      <c r="L232" s="73" t="s">
        <v>664</v>
      </c>
      <c r="M232" s="69">
        <v>0</v>
      </c>
      <c r="N232" s="73" t="s">
        <v>665</v>
      </c>
      <c r="O232" s="69">
        <v>0</v>
      </c>
      <c r="P232" s="73" t="s">
        <v>666</v>
      </c>
      <c r="Q232" s="69">
        <v>0</v>
      </c>
      <c r="R232" s="73" t="s">
        <v>667</v>
      </c>
      <c r="S232" s="69">
        <v>0</v>
      </c>
      <c r="T232" s="73" t="s">
        <v>668</v>
      </c>
      <c r="U232" s="69">
        <f t="shared" si="3"/>
        <v>6753.74</v>
      </c>
    </row>
    <row r="233" spans="1:21" ht="14.25">
      <c r="A233" s="74">
        <f>'Dados Cadastrais'!A232</f>
        <v>999</v>
      </c>
      <c r="B233" s="27" t="str">
        <f>'Dados Cadastrais'!B232</f>
        <v>CLENIO LIMA CORREA</v>
      </c>
      <c r="C233" s="69">
        <v>726</v>
      </c>
      <c r="D233" s="69">
        <v>0</v>
      </c>
      <c r="E233" s="69">
        <v>1650.01</v>
      </c>
      <c r="F233" s="69">
        <v>0</v>
      </c>
      <c r="G233" s="69">
        <v>4377.73</v>
      </c>
      <c r="H233" s="69">
        <v>0</v>
      </c>
      <c r="I233" s="69">
        <v>0</v>
      </c>
      <c r="J233" s="73" t="s">
        <v>663</v>
      </c>
      <c r="K233" s="69">
        <v>0</v>
      </c>
      <c r="L233" s="73" t="s">
        <v>664</v>
      </c>
      <c r="M233" s="69">
        <v>0</v>
      </c>
      <c r="N233" s="73" t="s">
        <v>665</v>
      </c>
      <c r="O233" s="69">
        <v>0</v>
      </c>
      <c r="P233" s="73" t="s">
        <v>666</v>
      </c>
      <c r="Q233" s="69">
        <v>0</v>
      </c>
      <c r="R233" s="73" t="s">
        <v>667</v>
      </c>
      <c r="S233" s="69">
        <v>0</v>
      </c>
      <c r="T233" s="73" t="s">
        <v>668</v>
      </c>
      <c r="U233" s="69">
        <f t="shared" si="3"/>
        <v>6753.74</v>
      </c>
    </row>
    <row r="234" spans="1:21" ht="14.25">
      <c r="A234" s="74">
        <f>'Dados Cadastrais'!A233</f>
        <v>999</v>
      </c>
      <c r="B234" s="27" t="str">
        <f>'Dados Cadastrais'!B233</f>
        <v>PAULO ROBERTO BRASIL TELES DE MENEZES</v>
      </c>
      <c r="C234" s="69">
        <v>726</v>
      </c>
      <c r="D234" s="69">
        <v>0</v>
      </c>
      <c r="E234" s="69">
        <v>1375.01</v>
      </c>
      <c r="F234" s="69">
        <v>0</v>
      </c>
      <c r="G234" s="69">
        <v>4377.73</v>
      </c>
      <c r="H234" s="69">
        <v>0</v>
      </c>
      <c r="I234" s="69">
        <v>0</v>
      </c>
      <c r="J234" s="73" t="s">
        <v>663</v>
      </c>
      <c r="K234" s="69">
        <v>0</v>
      </c>
      <c r="L234" s="73" t="s">
        <v>664</v>
      </c>
      <c r="M234" s="69">
        <v>0</v>
      </c>
      <c r="N234" s="73" t="s">
        <v>665</v>
      </c>
      <c r="O234" s="69">
        <v>0</v>
      </c>
      <c r="P234" s="73" t="s">
        <v>666</v>
      </c>
      <c r="Q234" s="69">
        <v>0</v>
      </c>
      <c r="R234" s="73" t="s">
        <v>667</v>
      </c>
      <c r="S234" s="69">
        <v>0</v>
      </c>
      <c r="T234" s="73" t="s">
        <v>668</v>
      </c>
      <c r="U234" s="69">
        <f t="shared" si="3"/>
        <v>6478.74</v>
      </c>
    </row>
    <row r="235" spans="1:21" ht="14.25">
      <c r="A235" s="74">
        <f>'Dados Cadastrais'!A234</f>
        <v>999</v>
      </c>
      <c r="B235" s="27" t="str">
        <f>'Dados Cadastrais'!B234</f>
        <v>MARCELA SANTANA LOBO</v>
      </c>
      <c r="C235" s="69">
        <v>726</v>
      </c>
      <c r="D235" s="69">
        <v>0</v>
      </c>
      <c r="E235" s="69">
        <v>1375.01</v>
      </c>
      <c r="F235" s="69">
        <v>0</v>
      </c>
      <c r="G235" s="69">
        <v>4377.73</v>
      </c>
      <c r="H235" s="69">
        <v>0</v>
      </c>
      <c r="I235" s="69">
        <v>0</v>
      </c>
      <c r="J235" s="73" t="s">
        <v>663</v>
      </c>
      <c r="K235" s="69">
        <v>0</v>
      </c>
      <c r="L235" s="73" t="s">
        <v>664</v>
      </c>
      <c r="M235" s="69">
        <v>0</v>
      </c>
      <c r="N235" s="73" t="s">
        <v>665</v>
      </c>
      <c r="O235" s="69">
        <v>0</v>
      </c>
      <c r="P235" s="73" t="s">
        <v>666</v>
      </c>
      <c r="Q235" s="69">
        <v>0</v>
      </c>
      <c r="R235" s="73" t="s">
        <v>667</v>
      </c>
      <c r="S235" s="69">
        <v>0</v>
      </c>
      <c r="T235" s="73" t="s">
        <v>668</v>
      </c>
      <c r="U235" s="69">
        <f t="shared" si="3"/>
        <v>6478.74</v>
      </c>
    </row>
    <row r="236" spans="1:21" ht="14.25">
      <c r="A236" s="74">
        <f>'Dados Cadastrais'!A235</f>
        <v>999</v>
      </c>
      <c r="B236" s="27" t="str">
        <f>'Dados Cadastrais'!B235</f>
        <v>CLÉCIA PEREIRA MONTEIRO</v>
      </c>
      <c r="C236" s="69">
        <v>726</v>
      </c>
      <c r="D236" s="69">
        <v>0</v>
      </c>
      <c r="E236" s="69">
        <v>1375.01</v>
      </c>
      <c r="F236" s="69">
        <v>0</v>
      </c>
      <c r="G236" s="69">
        <v>4377.73</v>
      </c>
      <c r="H236" s="69">
        <v>0</v>
      </c>
      <c r="I236" s="69">
        <v>0</v>
      </c>
      <c r="J236" s="73" t="s">
        <v>663</v>
      </c>
      <c r="K236" s="69">
        <v>0</v>
      </c>
      <c r="L236" s="73" t="s">
        <v>664</v>
      </c>
      <c r="M236" s="69">
        <v>0</v>
      </c>
      <c r="N236" s="73" t="s">
        <v>665</v>
      </c>
      <c r="O236" s="69">
        <v>0</v>
      </c>
      <c r="P236" s="73" t="s">
        <v>666</v>
      </c>
      <c r="Q236" s="69">
        <v>0</v>
      </c>
      <c r="R236" s="73" t="s">
        <v>667</v>
      </c>
      <c r="S236" s="69">
        <v>0</v>
      </c>
      <c r="T236" s="73" t="s">
        <v>668</v>
      </c>
      <c r="U236" s="69">
        <f t="shared" si="3"/>
        <v>6478.74</v>
      </c>
    </row>
    <row r="237" spans="1:21" ht="14.25">
      <c r="A237" s="74">
        <f>'Dados Cadastrais'!A236</f>
        <v>999</v>
      </c>
      <c r="B237" s="27" t="str">
        <f>'Dados Cadastrais'!B236</f>
        <v>GLENDER MALHEIROS GUIMARAES</v>
      </c>
      <c r="C237" s="69">
        <v>726</v>
      </c>
      <c r="D237" s="69">
        <v>0</v>
      </c>
      <c r="E237" s="69">
        <v>1375.01</v>
      </c>
      <c r="F237" s="69">
        <v>0</v>
      </c>
      <c r="G237" s="69">
        <v>4377.73</v>
      </c>
      <c r="H237" s="69">
        <v>0</v>
      </c>
      <c r="I237" s="69">
        <v>0</v>
      </c>
      <c r="J237" s="73" t="s">
        <v>663</v>
      </c>
      <c r="K237" s="69">
        <v>0</v>
      </c>
      <c r="L237" s="73" t="s">
        <v>664</v>
      </c>
      <c r="M237" s="69">
        <v>0</v>
      </c>
      <c r="N237" s="73" t="s">
        <v>665</v>
      </c>
      <c r="O237" s="69">
        <v>0</v>
      </c>
      <c r="P237" s="73" t="s">
        <v>666</v>
      </c>
      <c r="Q237" s="69">
        <v>0</v>
      </c>
      <c r="R237" s="73" t="s">
        <v>667</v>
      </c>
      <c r="S237" s="69">
        <v>0</v>
      </c>
      <c r="T237" s="73" t="s">
        <v>668</v>
      </c>
      <c r="U237" s="69">
        <f t="shared" si="3"/>
        <v>6478.74</v>
      </c>
    </row>
    <row r="238" spans="1:21" ht="14.25">
      <c r="A238" s="74">
        <f>'Dados Cadastrais'!A237</f>
        <v>999</v>
      </c>
      <c r="B238" s="27" t="str">
        <f>'Dados Cadastrais'!B237</f>
        <v>IRAN KURBAN FILHO</v>
      </c>
      <c r="C238" s="69">
        <v>726</v>
      </c>
      <c r="D238" s="69">
        <v>0</v>
      </c>
      <c r="E238" s="69">
        <v>1375.01</v>
      </c>
      <c r="F238" s="69">
        <v>0</v>
      </c>
      <c r="G238" s="69">
        <v>4377.73</v>
      </c>
      <c r="H238" s="69">
        <v>0</v>
      </c>
      <c r="I238" s="69">
        <v>0</v>
      </c>
      <c r="J238" s="73" t="s">
        <v>663</v>
      </c>
      <c r="K238" s="69">
        <v>0</v>
      </c>
      <c r="L238" s="73" t="s">
        <v>664</v>
      </c>
      <c r="M238" s="69">
        <v>0</v>
      </c>
      <c r="N238" s="73" t="s">
        <v>665</v>
      </c>
      <c r="O238" s="69">
        <v>0</v>
      </c>
      <c r="P238" s="73" t="s">
        <v>666</v>
      </c>
      <c r="Q238" s="69">
        <v>0</v>
      </c>
      <c r="R238" s="73" t="s">
        <v>667</v>
      </c>
      <c r="S238" s="69">
        <v>0</v>
      </c>
      <c r="T238" s="73" t="s">
        <v>668</v>
      </c>
      <c r="U238" s="69">
        <f t="shared" si="3"/>
        <v>6478.74</v>
      </c>
    </row>
    <row r="239" spans="1:21" ht="14.25">
      <c r="A239" s="74">
        <f>'Dados Cadastrais'!A238</f>
        <v>999</v>
      </c>
      <c r="B239" s="27" t="str">
        <f>'Dados Cadastrais'!B238</f>
        <v>DANIELA DE JESUS BONFIM FERREIRA</v>
      </c>
      <c r="C239" s="69">
        <v>726</v>
      </c>
      <c r="D239" s="69">
        <v>0</v>
      </c>
      <c r="E239" s="69">
        <v>1375.01</v>
      </c>
      <c r="F239" s="69">
        <v>0</v>
      </c>
      <c r="G239" s="69">
        <v>4377.73</v>
      </c>
      <c r="H239" s="69">
        <v>0</v>
      </c>
      <c r="I239" s="69">
        <v>0</v>
      </c>
      <c r="J239" s="73" t="s">
        <v>663</v>
      </c>
      <c r="K239" s="69">
        <v>0</v>
      </c>
      <c r="L239" s="73" t="s">
        <v>664</v>
      </c>
      <c r="M239" s="69">
        <v>0</v>
      </c>
      <c r="N239" s="73" t="s">
        <v>665</v>
      </c>
      <c r="O239" s="69">
        <v>0</v>
      </c>
      <c r="P239" s="73" t="s">
        <v>666</v>
      </c>
      <c r="Q239" s="69">
        <v>0</v>
      </c>
      <c r="R239" s="73" t="s">
        <v>667</v>
      </c>
      <c r="S239" s="69">
        <v>0</v>
      </c>
      <c r="T239" s="73" t="s">
        <v>668</v>
      </c>
      <c r="U239" s="69">
        <f t="shared" si="3"/>
        <v>6478.74</v>
      </c>
    </row>
    <row r="240" spans="1:21" ht="14.25">
      <c r="A240" s="74">
        <f>'Dados Cadastrais'!A239</f>
        <v>999</v>
      </c>
      <c r="B240" s="27" t="str">
        <f>'Dados Cadastrais'!B239</f>
        <v>MIRELLA CEZAR FREITAS</v>
      </c>
      <c r="C240" s="69">
        <v>726</v>
      </c>
      <c r="D240" s="69">
        <v>0</v>
      </c>
      <c r="E240" s="69">
        <v>0</v>
      </c>
      <c r="F240" s="69">
        <v>0</v>
      </c>
      <c r="G240" s="69">
        <v>4377.73</v>
      </c>
      <c r="H240" s="69">
        <v>0</v>
      </c>
      <c r="I240" s="69">
        <v>0</v>
      </c>
      <c r="J240" s="73" t="s">
        <v>663</v>
      </c>
      <c r="K240" s="69">
        <v>0</v>
      </c>
      <c r="L240" s="73" t="s">
        <v>664</v>
      </c>
      <c r="M240" s="69">
        <v>0</v>
      </c>
      <c r="N240" s="73" t="s">
        <v>665</v>
      </c>
      <c r="O240" s="69">
        <v>0</v>
      </c>
      <c r="P240" s="73" t="s">
        <v>666</v>
      </c>
      <c r="Q240" s="69">
        <v>0</v>
      </c>
      <c r="R240" s="73" t="s">
        <v>667</v>
      </c>
      <c r="S240" s="69">
        <v>0</v>
      </c>
      <c r="T240" s="73" t="s">
        <v>668</v>
      </c>
      <c r="U240" s="69">
        <f t="shared" si="3"/>
        <v>5103.73</v>
      </c>
    </row>
    <row r="241" spans="1:21" ht="14.25">
      <c r="A241" s="74">
        <f>'Dados Cadastrais'!A240</f>
        <v>999</v>
      </c>
      <c r="B241" s="27" t="str">
        <f>'Dados Cadastrais'!B240</f>
        <v>JOSE AUGUSTO SÁ COSTA LEITE</v>
      </c>
      <c r="C241" s="69">
        <v>726</v>
      </c>
      <c r="D241" s="69">
        <v>0</v>
      </c>
      <c r="E241" s="69">
        <v>1375.01</v>
      </c>
      <c r="F241" s="69">
        <v>0</v>
      </c>
      <c r="G241" s="69">
        <v>4377.73</v>
      </c>
      <c r="H241" s="69">
        <v>0</v>
      </c>
      <c r="I241" s="69">
        <v>0</v>
      </c>
      <c r="J241" s="73" t="s">
        <v>663</v>
      </c>
      <c r="K241" s="69">
        <v>0</v>
      </c>
      <c r="L241" s="73" t="s">
        <v>664</v>
      </c>
      <c r="M241" s="69">
        <v>0</v>
      </c>
      <c r="N241" s="73" t="s">
        <v>665</v>
      </c>
      <c r="O241" s="69">
        <v>0</v>
      </c>
      <c r="P241" s="73" t="s">
        <v>666</v>
      </c>
      <c r="Q241" s="69">
        <v>0</v>
      </c>
      <c r="R241" s="73" t="s">
        <v>667</v>
      </c>
      <c r="S241" s="69">
        <v>0</v>
      </c>
      <c r="T241" s="73" t="s">
        <v>668</v>
      </c>
      <c r="U241" s="69">
        <f t="shared" si="3"/>
        <v>6478.74</v>
      </c>
    </row>
    <row r="242" spans="1:21" ht="14.25">
      <c r="A242" s="74">
        <f>'Dados Cadastrais'!A241</f>
        <v>999</v>
      </c>
      <c r="B242" s="27" t="str">
        <f>'Dados Cadastrais'!B241</f>
        <v>AURELIANO COELHO FERREIRA</v>
      </c>
      <c r="C242" s="69">
        <v>726</v>
      </c>
      <c r="D242" s="69">
        <v>0</v>
      </c>
      <c r="E242" s="69">
        <v>1375.01</v>
      </c>
      <c r="F242" s="69">
        <v>0</v>
      </c>
      <c r="G242" s="69">
        <v>4377.73</v>
      </c>
      <c r="H242" s="69">
        <v>0</v>
      </c>
      <c r="I242" s="69">
        <v>0</v>
      </c>
      <c r="J242" s="73" t="s">
        <v>663</v>
      </c>
      <c r="K242" s="69">
        <v>0</v>
      </c>
      <c r="L242" s="73" t="s">
        <v>664</v>
      </c>
      <c r="M242" s="69">
        <v>0</v>
      </c>
      <c r="N242" s="73" t="s">
        <v>665</v>
      </c>
      <c r="O242" s="69">
        <v>0</v>
      </c>
      <c r="P242" s="73" t="s">
        <v>666</v>
      </c>
      <c r="Q242" s="69">
        <v>0</v>
      </c>
      <c r="R242" s="73" t="s">
        <v>667</v>
      </c>
      <c r="S242" s="69">
        <v>0</v>
      </c>
      <c r="T242" s="73" t="s">
        <v>668</v>
      </c>
      <c r="U242" s="69">
        <f t="shared" si="3"/>
        <v>6478.74</v>
      </c>
    </row>
    <row r="243" spans="1:21" ht="14.25">
      <c r="A243" s="74">
        <f>'Dados Cadastrais'!A242</f>
        <v>999</v>
      </c>
      <c r="B243" s="27" t="str">
        <f>'Dados Cadastrais'!B242</f>
        <v>JOAO PAULO MELLO</v>
      </c>
      <c r="C243" s="69">
        <v>726</v>
      </c>
      <c r="D243" s="69">
        <v>0</v>
      </c>
      <c r="E243" s="69">
        <v>1375.01</v>
      </c>
      <c r="F243" s="69">
        <v>0</v>
      </c>
      <c r="G243" s="69">
        <v>4377.73</v>
      </c>
      <c r="H243" s="69">
        <v>0</v>
      </c>
      <c r="I243" s="69">
        <v>0</v>
      </c>
      <c r="J243" s="73" t="s">
        <v>663</v>
      </c>
      <c r="K243" s="69">
        <v>0</v>
      </c>
      <c r="L243" s="73" t="s">
        <v>664</v>
      </c>
      <c r="M243" s="69">
        <v>0</v>
      </c>
      <c r="N243" s="73" t="s">
        <v>665</v>
      </c>
      <c r="O243" s="69">
        <v>0</v>
      </c>
      <c r="P243" s="73" t="s">
        <v>666</v>
      </c>
      <c r="Q243" s="69">
        <v>0</v>
      </c>
      <c r="R243" s="73" t="s">
        <v>667</v>
      </c>
      <c r="S243" s="69">
        <v>0</v>
      </c>
      <c r="T243" s="73" t="s">
        <v>668</v>
      </c>
      <c r="U243" s="69">
        <f t="shared" si="3"/>
        <v>6478.74</v>
      </c>
    </row>
    <row r="244" spans="1:21" ht="14.25">
      <c r="A244" s="74">
        <f>'Dados Cadastrais'!A243</f>
        <v>999</v>
      </c>
      <c r="B244" s="27" t="str">
        <f>'Dados Cadastrais'!B243</f>
        <v>ARTUR GUSTAVO AZEVEDO DO NASCIMENTO</v>
      </c>
      <c r="C244" s="69">
        <v>726</v>
      </c>
      <c r="D244" s="69">
        <v>0</v>
      </c>
      <c r="E244" s="69">
        <v>1375.01</v>
      </c>
      <c r="F244" s="69">
        <v>0</v>
      </c>
      <c r="G244" s="69">
        <v>4377.73</v>
      </c>
      <c r="H244" s="69">
        <v>0</v>
      </c>
      <c r="I244" s="69">
        <v>0</v>
      </c>
      <c r="J244" s="73" t="s">
        <v>663</v>
      </c>
      <c r="K244" s="69">
        <v>0</v>
      </c>
      <c r="L244" s="73" t="s">
        <v>664</v>
      </c>
      <c r="M244" s="69">
        <v>0</v>
      </c>
      <c r="N244" s="73" t="s">
        <v>665</v>
      </c>
      <c r="O244" s="69">
        <v>0</v>
      </c>
      <c r="P244" s="73" t="s">
        <v>666</v>
      </c>
      <c r="Q244" s="69">
        <v>0</v>
      </c>
      <c r="R244" s="73" t="s">
        <v>667</v>
      </c>
      <c r="S244" s="69">
        <v>0</v>
      </c>
      <c r="T244" s="73" t="s">
        <v>668</v>
      </c>
      <c r="U244" s="69">
        <f t="shared" si="3"/>
        <v>6478.74</v>
      </c>
    </row>
    <row r="245" spans="1:21" ht="14.25">
      <c r="A245" s="74">
        <f>'Dados Cadastrais'!A244</f>
        <v>999</v>
      </c>
      <c r="B245" s="27" t="str">
        <f>'Dados Cadastrais'!B244</f>
        <v>FRANKLIN SILVA BRANDÃO JUNIOR</v>
      </c>
      <c r="C245" s="69">
        <v>726</v>
      </c>
      <c r="D245" s="69">
        <v>0</v>
      </c>
      <c r="E245" s="69">
        <v>1375.01</v>
      </c>
      <c r="F245" s="69">
        <v>0</v>
      </c>
      <c r="G245" s="69">
        <v>4377.73</v>
      </c>
      <c r="H245" s="69">
        <v>0</v>
      </c>
      <c r="I245" s="69">
        <v>0</v>
      </c>
      <c r="J245" s="73" t="s">
        <v>663</v>
      </c>
      <c r="K245" s="69">
        <v>0</v>
      </c>
      <c r="L245" s="73" t="s">
        <v>664</v>
      </c>
      <c r="M245" s="69">
        <v>0</v>
      </c>
      <c r="N245" s="73" t="s">
        <v>665</v>
      </c>
      <c r="O245" s="69">
        <v>0</v>
      </c>
      <c r="P245" s="73" t="s">
        <v>666</v>
      </c>
      <c r="Q245" s="69">
        <v>0</v>
      </c>
      <c r="R245" s="73" t="s">
        <v>667</v>
      </c>
      <c r="S245" s="69">
        <v>0</v>
      </c>
      <c r="T245" s="73" t="s">
        <v>668</v>
      </c>
      <c r="U245" s="69">
        <f t="shared" si="3"/>
        <v>6478.74</v>
      </c>
    </row>
    <row r="246" spans="1:21" ht="14.25">
      <c r="A246" s="74">
        <f>'Dados Cadastrais'!A245</f>
        <v>999</v>
      </c>
      <c r="B246" s="27" t="str">
        <f>'Dados Cadastrais'!B245</f>
        <v>SILVIO ALVES NASCIMENTO</v>
      </c>
      <c r="C246" s="69">
        <v>726</v>
      </c>
      <c r="D246" s="69">
        <v>0</v>
      </c>
      <c r="E246" s="69">
        <v>0</v>
      </c>
      <c r="F246" s="69">
        <v>0</v>
      </c>
      <c r="G246" s="69">
        <v>4377.73</v>
      </c>
      <c r="H246" s="69">
        <v>0</v>
      </c>
      <c r="I246" s="69">
        <v>0</v>
      </c>
      <c r="J246" s="73" t="s">
        <v>663</v>
      </c>
      <c r="K246" s="69">
        <v>0</v>
      </c>
      <c r="L246" s="73" t="s">
        <v>664</v>
      </c>
      <c r="M246" s="69">
        <v>0</v>
      </c>
      <c r="N246" s="73" t="s">
        <v>665</v>
      </c>
      <c r="O246" s="69">
        <v>0</v>
      </c>
      <c r="P246" s="73" t="s">
        <v>666</v>
      </c>
      <c r="Q246" s="69">
        <v>0</v>
      </c>
      <c r="R246" s="73" t="s">
        <v>667</v>
      </c>
      <c r="S246" s="69">
        <v>0</v>
      </c>
      <c r="T246" s="73" t="s">
        <v>668</v>
      </c>
      <c r="U246" s="69">
        <f t="shared" si="3"/>
        <v>5103.73</v>
      </c>
    </row>
    <row r="247" spans="1:21" ht="14.25">
      <c r="A247" s="74">
        <f>'Dados Cadastrais'!A246</f>
        <v>999</v>
      </c>
      <c r="B247" s="27" t="str">
        <f>'Dados Cadastrais'!B246</f>
        <v>DUARTE HENRIQUE RIBEIRO DE SOUZA</v>
      </c>
      <c r="C247" s="69">
        <v>726</v>
      </c>
      <c r="D247" s="69">
        <v>0</v>
      </c>
      <c r="E247" s="69">
        <v>1650.01</v>
      </c>
      <c r="F247" s="69">
        <v>0</v>
      </c>
      <c r="G247" s="69">
        <v>4377.73</v>
      </c>
      <c r="H247" s="69">
        <v>0</v>
      </c>
      <c r="I247" s="69">
        <v>0</v>
      </c>
      <c r="J247" s="73" t="s">
        <v>663</v>
      </c>
      <c r="K247" s="69">
        <v>0</v>
      </c>
      <c r="L247" s="73" t="s">
        <v>664</v>
      </c>
      <c r="M247" s="69">
        <v>0</v>
      </c>
      <c r="N247" s="73" t="s">
        <v>665</v>
      </c>
      <c r="O247" s="69">
        <v>0</v>
      </c>
      <c r="P247" s="73" t="s">
        <v>666</v>
      </c>
      <c r="Q247" s="69">
        <v>0</v>
      </c>
      <c r="R247" s="73" t="s">
        <v>667</v>
      </c>
      <c r="S247" s="69">
        <v>0</v>
      </c>
      <c r="T247" s="73" t="s">
        <v>668</v>
      </c>
      <c r="U247" s="69">
        <f t="shared" si="3"/>
        <v>6753.74</v>
      </c>
    </row>
    <row r="248" spans="1:21" ht="14.25">
      <c r="A248" s="74">
        <f>'Dados Cadastrais'!A247</f>
        <v>999</v>
      </c>
      <c r="B248" s="27" t="str">
        <f>'Dados Cadastrais'!B247</f>
        <v>FLÁVIA PEREIRA DA SILVA BARÇANTE</v>
      </c>
      <c r="C248" s="69">
        <v>726</v>
      </c>
      <c r="D248" s="69">
        <v>0</v>
      </c>
      <c r="E248" s="69">
        <v>1306.26</v>
      </c>
      <c r="F248" s="69">
        <v>0</v>
      </c>
      <c r="G248" s="69">
        <v>4377.73</v>
      </c>
      <c r="H248" s="69">
        <v>0</v>
      </c>
      <c r="I248" s="69">
        <v>0</v>
      </c>
      <c r="J248" s="73" t="s">
        <v>663</v>
      </c>
      <c r="K248" s="69">
        <v>0</v>
      </c>
      <c r="L248" s="73" t="s">
        <v>664</v>
      </c>
      <c r="M248" s="69">
        <v>0</v>
      </c>
      <c r="N248" s="73" t="s">
        <v>665</v>
      </c>
      <c r="O248" s="69">
        <v>0</v>
      </c>
      <c r="P248" s="73" t="s">
        <v>666</v>
      </c>
      <c r="Q248" s="69">
        <v>0</v>
      </c>
      <c r="R248" s="73" t="s">
        <v>667</v>
      </c>
      <c r="S248" s="69">
        <v>0</v>
      </c>
      <c r="T248" s="73" t="s">
        <v>668</v>
      </c>
      <c r="U248" s="69">
        <f t="shared" si="3"/>
        <v>6409.99</v>
      </c>
    </row>
    <row r="249" spans="1:21" ht="14.25">
      <c r="A249" s="74">
        <f>'Dados Cadastrais'!A248</f>
        <v>999</v>
      </c>
      <c r="B249" s="27" t="str">
        <f>'Dados Cadastrais'!B248</f>
        <v>WELINNE DE SOUZA COELHO</v>
      </c>
      <c r="C249" s="69">
        <v>726</v>
      </c>
      <c r="D249" s="69">
        <v>0</v>
      </c>
      <c r="E249" s="69">
        <v>1375.01</v>
      </c>
      <c r="F249" s="69">
        <v>0</v>
      </c>
      <c r="G249" s="69">
        <v>4377.73</v>
      </c>
      <c r="H249" s="69">
        <v>0</v>
      </c>
      <c r="I249" s="69">
        <v>0</v>
      </c>
      <c r="J249" s="73" t="s">
        <v>663</v>
      </c>
      <c r="K249" s="69">
        <v>0</v>
      </c>
      <c r="L249" s="73" t="s">
        <v>664</v>
      </c>
      <c r="M249" s="69">
        <v>0</v>
      </c>
      <c r="N249" s="73" t="s">
        <v>665</v>
      </c>
      <c r="O249" s="69">
        <v>0</v>
      </c>
      <c r="P249" s="73" t="s">
        <v>666</v>
      </c>
      <c r="Q249" s="69">
        <v>0</v>
      </c>
      <c r="R249" s="73" t="s">
        <v>667</v>
      </c>
      <c r="S249" s="69">
        <v>0</v>
      </c>
      <c r="T249" s="73" t="s">
        <v>668</v>
      </c>
      <c r="U249" s="69">
        <f t="shared" si="3"/>
        <v>6478.74</v>
      </c>
    </row>
    <row r="250" spans="1:21" ht="14.25">
      <c r="A250" s="74">
        <f>'Dados Cadastrais'!A249</f>
        <v>999</v>
      </c>
      <c r="B250" s="27" t="str">
        <f>'Dados Cadastrais'!B249</f>
        <v>CAROLINA DE SOUSA CASTRO</v>
      </c>
      <c r="C250" s="69">
        <v>429</v>
      </c>
      <c r="D250" s="69">
        <v>0</v>
      </c>
      <c r="E250" s="69">
        <v>1375.01</v>
      </c>
      <c r="F250" s="69">
        <v>0</v>
      </c>
      <c r="G250" s="69">
        <v>4377.73</v>
      </c>
      <c r="H250" s="69">
        <v>0</v>
      </c>
      <c r="I250" s="69">
        <v>0</v>
      </c>
      <c r="J250" s="73" t="s">
        <v>663</v>
      </c>
      <c r="K250" s="69">
        <v>0</v>
      </c>
      <c r="L250" s="73" t="s">
        <v>664</v>
      </c>
      <c r="M250" s="69">
        <v>0</v>
      </c>
      <c r="N250" s="73" t="s">
        <v>665</v>
      </c>
      <c r="O250" s="69">
        <v>0</v>
      </c>
      <c r="P250" s="73" t="s">
        <v>666</v>
      </c>
      <c r="Q250" s="69">
        <v>0</v>
      </c>
      <c r="R250" s="73" t="s">
        <v>667</v>
      </c>
      <c r="S250" s="69">
        <v>0</v>
      </c>
      <c r="T250" s="73" t="s">
        <v>668</v>
      </c>
      <c r="U250" s="69">
        <f t="shared" si="3"/>
        <v>6181.74</v>
      </c>
    </row>
    <row r="251" spans="1:21" ht="14.25">
      <c r="A251" s="74">
        <f>'Dados Cadastrais'!A250</f>
        <v>999</v>
      </c>
      <c r="B251" s="27" t="str">
        <f>'Dados Cadastrais'!B250</f>
        <v>FREDERICO FEITOSA DE OLIVEIRA</v>
      </c>
      <c r="C251" s="69">
        <v>726</v>
      </c>
      <c r="D251" s="69">
        <v>0</v>
      </c>
      <c r="E251" s="69">
        <v>1375.01</v>
      </c>
      <c r="F251" s="69">
        <v>0</v>
      </c>
      <c r="G251" s="69">
        <v>4377.73</v>
      </c>
      <c r="H251" s="69">
        <v>0</v>
      </c>
      <c r="I251" s="69">
        <v>0</v>
      </c>
      <c r="J251" s="73" t="s">
        <v>663</v>
      </c>
      <c r="K251" s="69">
        <v>0</v>
      </c>
      <c r="L251" s="73" t="s">
        <v>664</v>
      </c>
      <c r="M251" s="69">
        <v>0</v>
      </c>
      <c r="N251" s="73" t="s">
        <v>665</v>
      </c>
      <c r="O251" s="69">
        <v>0</v>
      </c>
      <c r="P251" s="73" t="s">
        <v>666</v>
      </c>
      <c r="Q251" s="69">
        <v>0</v>
      </c>
      <c r="R251" s="73" t="s">
        <v>667</v>
      </c>
      <c r="S251" s="69">
        <v>0</v>
      </c>
      <c r="T251" s="73" t="s">
        <v>668</v>
      </c>
      <c r="U251" s="69">
        <f t="shared" si="3"/>
        <v>6478.74</v>
      </c>
    </row>
    <row r="252" spans="1:21" ht="14.25">
      <c r="A252" s="74">
        <f>'Dados Cadastrais'!A251</f>
        <v>999</v>
      </c>
      <c r="B252" s="27" t="str">
        <f>'Dados Cadastrais'!B251</f>
        <v>ELAILE SILVA CARVALHO</v>
      </c>
      <c r="C252" s="69">
        <v>726</v>
      </c>
      <c r="D252" s="69">
        <v>0</v>
      </c>
      <c r="E252" s="69">
        <v>1375.01</v>
      </c>
      <c r="F252" s="69">
        <v>0</v>
      </c>
      <c r="G252" s="69">
        <v>4377.73</v>
      </c>
      <c r="H252" s="69">
        <v>0</v>
      </c>
      <c r="I252" s="69">
        <v>0</v>
      </c>
      <c r="J252" s="73" t="s">
        <v>663</v>
      </c>
      <c r="K252" s="69">
        <v>0</v>
      </c>
      <c r="L252" s="73" t="s">
        <v>664</v>
      </c>
      <c r="M252" s="69">
        <v>0</v>
      </c>
      <c r="N252" s="73" t="s">
        <v>665</v>
      </c>
      <c r="O252" s="69">
        <v>0</v>
      </c>
      <c r="P252" s="73" t="s">
        <v>666</v>
      </c>
      <c r="Q252" s="69">
        <v>0</v>
      </c>
      <c r="R252" s="73" t="s">
        <v>667</v>
      </c>
      <c r="S252" s="69">
        <v>0</v>
      </c>
      <c r="T252" s="73" t="s">
        <v>668</v>
      </c>
      <c r="U252" s="69">
        <f t="shared" si="3"/>
        <v>6478.74</v>
      </c>
    </row>
    <row r="253" spans="1:21" ht="14.25">
      <c r="A253" s="74">
        <f>'Dados Cadastrais'!A252</f>
        <v>999</v>
      </c>
      <c r="B253" s="27" t="str">
        <f>'Dados Cadastrais'!B252</f>
        <v>JORGE ANTONIO SALES LEITE</v>
      </c>
      <c r="C253" s="69">
        <v>726</v>
      </c>
      <c r="D253" s="69">
        <v>0</v>
      </c>
      <c r="E253" s="69">
        <v>1650.01</v>
      </c>
      <c r="F253" s="69">
        <v>0</v>
      </c>
      <c r="G253" s="69">
        <v>0</v>
      </c>
      <c r="H253" s="69">
        <v>0</v>
      </c>
      <c r="I253" s="69">
        <v>0</v>
      </c>
      <c r="J253" s="73" t="s">
        <v>663</v>
      </c>
      <c r="K253" s="69">
        <v>0</v>
      </c>
      <c r="L253" s="73" t="s">
        <v>664</v>
      </c>
      <c r="M253" s="69">
        <v>0</v>
      </c>
      <c r="N253" s="73" t="s">
        <v>665</v>
      </c>
      <c r="O253" s="69">
        <v>0</v>
      </c>
      <c r="P253" s="73" t="s">
        <v>666</v>
      </c>
      <c r="Q253" s="69">
        <v>0</v>
      </c>
      <c r="R253" s="73" t="s">
        <v>667</v>
      </c>
      <c r="S253" s="69">
        <v>0</v>
      </c>
      <c r="T253" s="73" t="s">
        <v>668</v>
      </c>
      <c r="U253" s="69">
        <f t="shared" si="3"/>
        <v>2376.01</v>
      </c>
    </row>
    <row r="254" spans="1:21" ht="14.25">
      <c r="A254" s="74">
        <f>'Dados Cadastrais'!A253</f>
        <v>999</v>
      </c>
      <c r="B254" s="27" t="str">
        <f>'Dados Cadastrais'!B253</f>
        <v>DAVID MOURÃO GUIMARÃES DE MORAIS MENESES</v>
      </c>
      <c r="C254" s="69">
        <v>726</v>
      </c>
      <c r="D254" s="69">
        <v>0</v>
      </c>
      <c r="E254" s="69">
        <v>1306.26</v>
      </c>
      <c r="F254" s="69">
        <v>0</v>
      </c>
      <c r="G254" s="69">
        <v>4377.73</v>
      </c>
      <c r="H254" s="69">
        <v>0</v>
      </c>
      <c r="I254" s="69">
        <v>0</v>
      </c>
      <c r="J254" s="73" t="s">
        <v>663</v>
      </c>
      <c r="K254" s="69">
        <v>0</v>
      </c>
      <c r="L254" s="73" t="s">
        <v>664</v>
      </c>
      <c r="M254" s="69">
        <v>0</v>
      </c>
      <c r="N254" s="73" t="s">
        <v>665</v>
      </c>
      <c r="O254" s="69">
        <v>0</v>
      </c>
      <c r="P254" s="73" t="s">
        <v>666</v>
      </c>
      <c r="Q254" s="69">
        <v>0</v>
      </c>
      <c r="R254" s="73" t="s">
        <v>667</v>
      </c>
      <c r="S254" s="69">
        <v>0</v>
      </c>
      <c r="T254" s="73" t="s">
        <v>668</v>
      </c>
      <c r="U254" s="69">
        <f t="shared" si="3"/>
        <v>6409.99</v>
      </c>
    </row>
    <row r="255" spans="1:21" ht="14.25">
      <c r="A255" s="74">
        <f>'Dados Cadastrais'!A254</f>
        <v>999</v>
      </c>
      <c r="B255" s="27" t="str">
        <f>'Dados Cadastrais'!B254</f>
        <v>ODETE MARIA PESSOA MOTA TROVÃO</v>
      </c>
      <c r="C255" s="69">
        <v>726</v>
      </c>
      <c r="D255" s="69">
        <v>0</v>
      </c>
      <c r="E255" s="69">
        <v>1375.01</v>
      </c>
      <c r="F255" s="69">
        <v>0</v>
      </c>
      <c r="G255" s="69">
        <v>4377.73</v>
      </c>
      <c r="H255" s="69">
        <v>0</v>
      </c>
      <c r="I255" s="69">
        <v>0</v>
      </c>
      <c r="J255" s="73" t="s">
        <v>663</v>
      </c>
      <c r="K255" s="69">
        <v>0</v>
      </c>
      <c r="L255" s="73" t="s">
        <v>664</v>
      </c>
      <c r="M255" s="69">
        <v>0</v>
      </c>
      <c r="N255" s="73" t="s">
        <v>665</v>
      </c>
      <c r="O255" s="69">
        <v>0</v>
      </c>
      <c r="P255" s="73" t="s">
        <v>666</v>
      </c>
      <c r="Q255" s="69">
        <v>0</v>
      </c>
      <c r="R255" s="73" t="s">
        <v>667</v>
      </c>
      <c r="S255" s="69">
        <v>0</v>
      </c>
      <c r="T255" s="73" t="s">
        <v>668</v>
      </c>
      <c r="U255" s="69">
        <f t="shared" si="3"/>
        <v>6478.74</v>
      </c>
    </row>
    <row r="256" spans="1:21" ht="14.25">
      <c r="A256" s="74">
        <f>'Dados Cadastrais'!A255</f>
        <v>999</v>
      </c>
      <c r="B256" s="27" t="str">
        <f>'Dados Cadastrais'!B255</f>
        <v>MARCELO SANTANA FARIAS</v>
      </c>
      <c r="C256" s="69">
        <v>726</v>
      </c>
      <c r="D256" s="69">
        <v>0</v>
      </c>
      <c r="E256" s="69">
        <v>1375.01</v>
      </c>
      <c r="F256" s="69">
        <v>0</v>
      </c>
      <c r="G256" s="69">
        <v>4377.73</v>
      </c>
      <c r="H256" s="69">
        <v>0</v>
      </c>
      <c r="I256" s="69">
        <v>0</v>
      </c>
      <c r="J256" s="73" t="s">
        <v>663</v>
      </c>
      <c r="K256" s="69">
        <v>0</v>
      </c>
      <c r="L256" s="73" t="s">
        <v>664</v>
      </c>
      <c r="M256" s="69">
        <v>0</v>
      </c>
      <c r="N256" s="73" t="s">
        <v>665</v>
      </c>
      <c r="O256" s="69">
        <v>0</v>
      </c>
      <c r="P256" s="73" t="s">
        <v>666</v>
      </c>
      <c r="Q256" s="69">
        <v>0</v>
      </c>
      <c r="R256" s="73" t="s">
        <v>667</v>
      </c>
      <c r="S256" s="69">
        <v>0</v>
      </c>
      <c r="T256" s="73" t="s">
        <v>668</v>
      </c>
      <c r="U256" s="69">
        <f t="shared" si="3"/>
        <v>6478.74</v>
      </c>
    </row>
    <row r="257" spans="1:21" ht="14.25">
      <c r="A257" s="74">
        <f>'Dados Cadastrais'!A256</f>
        <v>999</v>
      </c>
      <c r="B257" s="27" t="str">
        <f>'Dados Cadastrais'!B256</f>
        <v>PAULO VITAL SOUTO MONTENEGRO</v>
      </c>
      <c r="C257" s="69">
        <v>726</v>
      </c>
      <c r="D257" s="69">
        <v>0</v>
      </c>
      <c r="E257" s="69">
        <v>1306.26</v>
      </c>
      <c r="F257" s="69">
        <v>0</v>
      </c>
      <c r="G257" s="69">
        <v>4377.73</v>
      </c>
      <c r="H257" s="69">
        <v>0</v>
      </c>
      <c r="I257" s="69">
        <v>0</v>
      </c>
      <c r="J257" s="73" t="s">
        <v>663</v>
      </c>
      <c r="K257" s="69">
        <v>0</v>
      </c>
      <c r="L257" s="73" t="s">
        <v>664</v>
      </c>
      <c r="M257" s="69">
        <v>0</v>
      </c>
      <c r="N257" s="73" t="s">
        <v>665</v>
      </c>
      <c r="O257" s="69">
        <v>0</v>
      </c>
      <c r="P257" s="73" t="s">
        <v>666</v>
      </c>
      <c r="Q257" s="69">
        <v>0</v>
      </c>
      <c r="R257" s="73" t="s">
        <v>667</v>
      </c>
      <c r="S257" s="69">
        <v>0</v>
      </c>
      <c r="T257" s="73" t="s">
        <v>668</v>
      </c>
      <c r="U257" s="69">
        <f t="shared" si="3"/>
        <v>6409.99</v>
      </c>
    </row>
    <row r="258" spans="1:21" ht="14.25">
      <c r="A258" s="74">
        <f>'Dados Cadastrais'!A257</f>
        <v>999</v>
      </c>
      <c r="B258" s="27" t="str">
        <f>'Dados Cadastrais'!B257</f>
        <v>RAQUEL ARAUJO CASTRO TELES DE MENEZES</v>
      </c>
      <c r="C258" s="69">
        <v>726</v>
      </c>
      <c r="D258" s="69">
        <v>0</v>
      </c>
      <c r="E258" s="69">
        <v>1375.01</v>
      </c>
      <c r="F258" s="69">
        <v>0</v>
      </c>
      <c r="G258" s="69">
        <v>4377.73</v>
      </c>
      <c r="H258" s="69">
        <v>0</v>
      </c>
      <c r="I258" s="69">
        <v>0</v>
      </c>
      <c r="J258" s="73" t="s">
        <v>663</v>
      </c>
      <c r="K258" s="69">
        <v>0</v>
      </c>
      <c r="L258" s="73" t="s">
        <v>664</v>
      </c>
      <c r="M258" s="69">
        <v>0</v>
      </c>
      <c r="N258" s="73" t="s">
        <v>665</v>
      </c>
      <c r="O258" s="69">
        <v>0</v>
      </c>
      <c r="P258" s="73" t="s">
        <v>666</v>
      </c>
      <c r="Q258" s="69">
        <v>0</v>
      </c>
      <c r="R258" s="73" t="s">
        <v>667</v>
      </c>
      <c r="S258" s="69">
        <v>0</v>
      </c>
      <c r="T258" s="73" t="s">
        <v>668</v>
      </c>
      <c r="U258" s="69">
        <f t="shared" si="3"/>
        <v>6478.74</v>
      </c>
    </row>
    <row r="259" spans="1:21" ht="14.25">
      <c r="A259" s="74">
        <f>'Dados Cadastrais'!A258</f>
        <v>999</v>
      </c>
      <c r="B259" s="27" t="str">
        <f>'Dados Cadastrais'!B258</f>
        <v>ROMULO LAGO E CRUZ</v>
      </c>
      <c r="C259" s="69">
        <v>726</v>
      </c>
      <c r="D259" s="69">
        <v>0</v>
      </c>
      <c r="E259" s="69">
        <v>1375.01</v>
      </c>
      <c r="F259" s="69">
        <v>0</v>
      </c>
      <c r="G259" s="69">
        <v>4377.73</v>
      </c>
      <c r="H259" s="69">
        <v>0</v>
      </c>
      <c r="I259" s="69">
        <v>0</v>
      </c>
      <c r="J259" s="73" t="s">
        <v>663</v>
      </c>
      <c r="K259" s="69">
        <v>0</v>
      </c>
      <c r="L259" s="73" t="s">
        <v>664</v>
      </c>
      <c r="M259" s="69">
        <v>0</v>
      </c>
      <c r="N259" s="73" t="s">
        <v>665</v>
      </c>
      <c r="O259" s="69">
        <v>0</v>
      </c>
      <c r="P259" s="73" t="s">
        <v>666</v>
      </c>
      <c r="Q259" s="69">
        <v>0</v>
      </c>
      <c r="R259" s="73" t="s">
        <v>667</v>
      </c>
      <c r="S259" s="69">
        <v>0</v>
      </c>
      <c r="T259" s="73" t="s">
        <v>668</v>
      </c>
      <c r="U259" s="69">
        <f t="shared" si="3"/>
        <v>6478.74</v>
      </c>
    </row>
    <row r="260" spans="1:21" ht="14.25">
      <c r="A260" s="74">
        <f>'Dados Cadastrais'!A259</f>
        <v>999</v>
      </c>
      <c r="B260" s="27" t="str">
        <f>'Dados Cadastrais'!B259</f>
        <v>ALESSANDRA LIMA SILVA</v>
      </c>
      <c r="C260" s="69">
        <v>726</v>
      </c>
      <c r="D260" s="69">
        <v>0</v>
      </c>
      <c r="E260" s="69">
        <v>1567.51</v>
      </c>
      <c r="F260" s="69">
        <v>0</v>
      </c>
      <c r="G260" s="69">
        <v>4377.73</v>
      </c>
      <c r="H260" s="69">
        <v>0</v>
      </c>
      <c r="I260" s="69">
        <v>0</v>
      </c>
      <c r="J260" s="73" t="s">
        <v>663</v>
      </c>
      <c r="K260" s="69">
        <v>0</v>
      </c>
      <c r="L260" s="73" t="s">
        <v>664</v>
      </c>
      <c r="M260" s="69">
        <v>0</v>
      </c>
      <c r="N260" s="73" t="s">
        <v>665</v>
      </c>
      <c r="O260" s="69">
        <v>0</v>
      </c>
      <c r="P260" s="73" t="s">
        <v>666</v>
      </c>
      <c r="Q260" s="69">
        <v>0</v>
      </c>
      <c r="R260" s="73" t="s">
        <v>667</v>
      </c>
      <c r="S260" s="69">
        <v>0</v>
      </c>
      <c r="T260" s="73" t="s">
        <v>668</v>
      </c>
      <c r="U260" s="69">
        <f t="shared" si="3"/>
        <v>6671.24</v>
      </c>
    </row>
    <row r="261" spans="1:21" ht="14.25">
      <c r="A261" s="74">
        <f>'Dados Cadastrais'!A260</f>
        <v>999</v>
      </c>
      <c r="B261" s="27" t="str">
        <f>'Dados Cadastrais'!B260</f>
        <v>GISA FERNANDA NERY MENDONÇA BENÍCIO</v>
      </c>
      <c r="C261" s="69">
        <v>726</v>
      </c>
      <c r="D261" s="69">
        <v>0</v>
      </c>
      <c r="E261" s="69">
        <v>1375.01</v>
      </c>
      <c r="F261" s="69">
        <v>0</v>
      </c>
      <c r="G261" s="69">
        <v>4377.73</v>
      </c>
      <c r="H261" s="69">
        <v>0</v>
      </c>
      <c r="I261" s="69">
        <v>0</v>
      </c>
      <c r="J261" s="73" t="s">
        <v>663</v>
      </c>
      <c r="K261" s="69">
        <v>0</v>
      </c>
      <c r="L261" s="73" t="s">
        <v>664</v>
      </c>
      <c r="M261" s="69">
        <v>0</v>
      </c>
      <c r="N261" s="73" t="s">
        <v>665</v>
      </c>
      <c r="O261" s="69">
        <v>0</v>
      </c>
      <c r="P261" s="73" t="s">
        <v>666</v>
      </c>
      <c r="Q261" s="69">
        <v>0</v>
      </c>
      <c r="R261" s="73" t="s">
        <v>667</v>
      </c>
      <c r="S261" s="69">
        <v>0</v>
      </c>
      <c r="T261" s="73" t="s">
        <v>668</v>
      </c>
      <c r="U261" s="69">
        <f t="shared" si="3"/>
        <v>6478.74</v>
      </c>
    </row>
    <row r="262" spans="1:21" ht="14.25">
      <c r="A262" s="74">
        <f>'Dados Cadastrais'!A261</f>
        <v>999</v>
      </c>
      <c r="B262" s="27" t="str">
        <f>'Dados Cadastrais'!B261</f>
        <v>JAQUELINE RODRIGUES DA CUNHA</v>
      </c>
      <c r="C262" s="69">
        <v>726</v>
      </c>
      <c r="D262" s="69">
        <v>0</v>
      </c>
      <c r="E262" s="69">
        <v>1306.26</v>
      </c>
      <c r="F262" s="69">
        <v>0</v>
      </c>
      <c r="G262" s="69">
        <v>4377.73</v>
      </c>
      <c r="H262" s="69">
        <v>0</v>
      </c>
      <c r="I262" s="69">
        <v>0</v>
      </c>
      <c r="J262" s="73" t="s">
        <v>663</v>
      </c>
      <c r="K262" s="69">
        <v>0</v>
      </c>
      <c r="L262" s="73" t="s">
        <v>664</v>
      </c>
      <c r="M262" s="69">
        <v>0</v>
      </c>
      <c r="N262" s="73" t="s">
        <v>665</v>
      </c>
      <c r="O262" s="69">
        <v>0</v>
      </c>
      <c r="P262" s="73" t="s">
        <v>666</v>
      </c>
      <c r="Q262" s="69">
        <v>0</v>
      </c>
      <c r="R262" s="73" t="s">
        <v>667</v>
      </c>
      <c r="S262" s="69">
        <v>0</v>
      </c>
      <c r="T262" s="73" t="s">
        <v>668</v>
      </c>
      <c r="U262" s="69">
        <f t="shared" si="3"/>
        <v>6409.99</v>
      </c>
    </row>
    <row r="263" spans="1:21" ht="14.25">
      <c r="A263" s="74">
        <f>'Dados Cadastrais'!A262</f>
        <v>999</v>
      </c>
      <c r="B263" s="27" t="str">
        <f>'Dados Cadastrais'!B262</f>
        <v>ALESSANDRO ARRAIS PEREIRA</v>
      </c>
      <c r="C263" s="69">
        <v>726</v>
      </c>
      <c r="D263" s="69">
        <v>0</v>
      </c>
      <c r="E263" s="69">
        <v>1650.01</v>
      </c>
      <c r="F263" s="69">
        <v>0</v>
      </c>
      <c r="G263" s="69">
        <v>4377.73</v>
      </c>
      <c r="H263" s="69">
        <v>0</v>
      </c>
      <c r="I263" s="69">
        <v>0</v>
      </c>
      <c r="J263" s="73" t="s">
        <v>663</v>
      </c>
      <c r="K263" s="69">
        <v>0</v>
      </c>
      <c r="L263" s="73" t="s">
        <v>664</v>
      </c>
      <c r="M263" s="69">
        <v>0</v>
      </c>
      <c r="N263" s="73" t="s">
        <v>665</v>
      </c>
      <c r="O263" s="69">
        <v>0</v>
      </c>
      <c r="P263" s="73" t="s">
        <v>666</v>
      </c>
      <c r="Q263" s="69">
        <v>0</v>
      </c>
      <c r="R263" s="73" t="s">
        <v>667</v>
      </c>
      <c r="S263" s="69">
        <v>0</v>
      </c>
      <c r="T263" s="73" t="s">
        <v>668</v>
      </c>
      <c r="U263" s="69">
        <f aca="true" t="shared" si="4" ref="U263:U325">SUM(C263:T263)</f>
        <v>6753.74</v>
      </c>
    </row>
    <row r="264" spans="1:21" ht="14.25">
      <c r="A264" s="74">
        <f>'Dados Cadastrais'!A263</f>
        <v>999</v>
      </c>
      <c r="B264" s="27" t="str">
        <f>'Dados Cadastrais'!B263</f>
        <v>ANDRÉ BEZERRA EWERTON MARTINS</v>
      </c>
      <c r="C264" s="69">
        <v>726</v>
      </c>
      <c r="D264" s="69">
        <v>0</v>
      </c>
      <c r="E264" s="69">
        <v>0</v>
      </c>
      <c r="F264" s="69">
        <v>0</v>
      </c>
      <c r="G264" s="69">
        <v>4377.73</v>
      </c>
      <c r="H264" s="69">
        <v>0</v>
      </c>
      <c r="I264" s="69">
        <v>0</v>
      </c>
      <c r="J264" s="73" t="s">
        <v>663</v>
      </c>
      <c r="K264" s="69">
        <v>0</v>
      </c>
      <c r="L264" s="73" t="s">
        <v>664</v>
      </c>
      <c r="M264" s="69">
        <v>0</v>
      </c>
      <c r="N264" s="73" t="s">
        <v>665</v>
      </c>
      <c r="O264" s="69">
        <v>0</v>
      </c>
      <c r="P264" s="73" t="s">
        <v>666</v>
      </c>
      <c r="Q264" s="69">
        <v>0</v>
      </c>
      <c r="R264" s="73" t="s">
        <v>667</v>
      </c>
      <c r="S264" s="69">
        <v>0</v>
      </c>
      <c r="T264" s="73" t="s">
        <v>668</v>
      </c>
      <c r="U264" s="69">
        <f t="shared" si="4"/>
        <v>5103.73</v>
      </c>
    </row>
    <row r="265" spans="1:21" ht="14.25">
      <c r="A265" s="74">
        <f>'Dados Cadastrais'!A264</f>
        <v>999</v>
      </c>
      <c r="B265" s="27" t="str">
        <f>'Dados Cadastrais'!B264</f>
        <v>MARCELO MORAES REGO DE SOUZA</v>
      </c>
      <c r="C265" s="69">
        <v>726</v>
      </c>
      <c r="D265" s="69">
        <v>0</v>
      </c>
      <c r="E265" s="69">
        <v>1650.01</v>
      </c>
      <c r="F265" s="69">
        <v>0</v>
      </c>
      <c r="G265" s="69">
        <v>4377.73</v>
      </c>
      <c r="H265" s="69">
        <v>0</v>
      </c>
      <c r="I265" s="69">
        <v>0</v>
      </c>
      <c r="J265" s="73" t="s">
        <v>663</v>
      </c>
      <c r="K265" s="69">
        <v>0</v>
      </c>
      <c r="L265" s="73" t="s">
        <v>664</v>
      </c>
      <c r="M265" s="69">
        <v>0</v>
      </c>
      <c r="N265" s="73" t="s">
        <v>665</v>
      </c>
      <c r="O265" s="69">
        <v>0</v>
      </c>
      <c r="P265" s="73" t="s">
        <v>666</v>
      </c>
      <c r="Q265" s="69">
        <v>0</v>
      </c>
      <c r="R265" s="73" t="s">
        <v>667</v>
      </c>
      <c r="S265" s="69">
        <v>0</v>
      </c>
      <c r="T265" s="73" t="s">
        <v>668</v>
      </c>
      <c r="U265" s="69">
        <f t="shared" si="4"/>
        <v>6753.74</v>
      </c>
    </row>
    <row r="266" spans="1:21" ht="14.25">
      <c r="A266" s="74">
        <f>'Dados Cadastrais'!A265</f>
        <v>999</v>
      </c>
      <c r="B266" s="27" t="str">
        <f>'Dados Cadastrais'!B265</f>
        <v>MARCOS AURELIO VELOSO DE OLIVEIRA SILVA</v>
      </c>
      <c r="C266" s="69">
        <v>726</v>
      </c>
      <c r="D266" s="69">
        <v>0</v>
      </c>
      <c r="E266" s="69">
        <v>1306.26</v>
      </c>
      <c r="F266" s="69">
        <v>0</v>
      </c>
      <c r="G266" s="69">
        <v>4377.73</v>
      </c>
      <c r="H266" s="69">
        <v>0</v>
      </c>
      <c r="I266" s="69">
        <v>0</v>
      </c>
      <c r="J266" s="73" t="s">
        <v>663</v>
      </c>
      <c r="K266" s="69">
        <v>0</v>
      </c>
      <c r="L266" s="73" t="s">
        <v>664</v>
      </c>
      <c r="M266" s="69">
        <v>0</v>
      </c>
      <c r="N266" s="73" t="s">
        <v>665</v>
      </c>
      <c r="O266" s="69">
        <v>0</v>
      </c>
      <c r="P266" s="73" t="s">
        <v>666</v>
      </c>
      <c r="Q266" s="69">
        <v>0</v>
      </c>
      <c r="R266" s="73" t="s">
        <v>667</v>
      </c>
      <c r="S266" s="69">
        <v>0</v>
      </c>
      <c r="T266" s="73" t="s">
        <v>668</v>
      </c>
      <c r="U266" s="69">
        <f t="shared" si="4"/>
        <v>6409.99</v>
      </c>
    </row>
    <row r="267" spans="1:21" ht="14.25">
      <c r="A267" s="74">
        <f>'Dados Cadastrais'!A266</f>
        <v>999</v>
      </c>
      <c r="B267" s="27" t="str">
        <f>'Dados Cadastrais'!B266</f>
        <v>ANELISE NOGUEIRA REGINATO</v>
      </c>
      <c r="C267" s="69">
        <v>726</v>
      </c>
      <c r="D267" s="69">
        <v>0</v>
      </c>
      <c r="E267" s="69">
        <v>1650.01</v>
      </c>
      <c r="F267" s="69">
        <v>0</v>
      </c>
      <c r="G267" s="69">
        <v>4377.73</v>
      </c>
      <c r="H267" s="69">
        <v>13750.09</v>
      </c>
      <c r="I267" s="69">
        <v>0</v>
      </c>
      <c r="J267" s="73" t="s">
        <v>663</v>
      </c>
      <c r="K267" s="69">
        <v>0</v>
      </c>
      <c r="L267" s="73" t="s">
        <v>664</v>
      </c>
      <c r="M267" s="69">
        <v>0</v>
      </c>
      <c r="N267" s="73" t="s">
        <v>665</v>
      </c>
      <c r="O267" s="69">
        <v>0</v>
      </c>
      <c r="P267" s="73" t="s">
        <v>666</v>
      </c>
      <c r="Q267" s="69">
        <v>0</v>
      </c>
      <c r="R267" s="73" t="s">
        <v>667</v>
      </c>
      <c r="S267" s="69">
        <v>0</v>
      </c>
      <c r="T267" s="73" t="s">
        <v>668</v>
      </c>
      <c r="U267" s="69">
        <f t="shared" si="4"/>
        <v>20503.83</v>
      </c>
    </row>
    <row r="268" spans="1:21" ht="14.25">
      <c r="A268" s="74">
        <f>'Dados Cadastrais'!A267</f>
        <v>999</v>
      </c>
      <c r="B268" s="27" t="str">
        <f>'Dados Cadastrais'!B267</f>
        <v>RODRIGO OTAVIO TERÇAS SANTOS </v>
      </c>
      <c r="C268" s="69">
        <v>726</v>
      </c>
      <c r="D268" s="69">
        <v>0</v>
      </c>
      <c r="E268" s="69">
        <v>1306.26</v>
      </c>
      <c r="F268" s="69">
        <v>0</v>
      </c>
      <c r="G268" s="69">
        <v>4377.73</v>
      </c>
      <c r="H268" s="69">
        <v>0</v>
      </c>
      <c r="I268" s="69">
        <v>0</v>
      </c>
      <c r="J268" s="73" t="s">
        <v>663</v>
      </c>
      <c r="K268" s="69">
        <v>0</v>
      </c>
      <c r="L268" s="73" t="s">
        <v>664</v>
      </c>
      <c r="M268" s="69">
        <v>0</v>
      </c>
      <c r="N268" s="73" t="s">
        <v>665</v>
      </c>
      <c r="O268" s="69">
        <v>0</v>
      </c>
      <c r="P268" s="73" t="s">
        <v>666</v>
      </c>
      <c r="Q268" s="69">
        <v>0</v>
      </c>
      <c r="R268" s="73" t="s">
        <v>667</v>
      </c>
      <c r="S268" s="69">
        <v>0</v>
      </c>
      <c r="T268" s="73" t="s">
        <v>668</v>
      </c>
      <c r="U268" s="69">
        <f t="shared" si="4"/>
        <v>6409.99</v>
      </c>
    </row>
    <row r="269" spans="1:21" ht="14.25">
      <c r="A269" s="74">
        <f>'Dados Cadastrais'!A268</f>
        <v>999</v>
      </c>
      <c r="B269" s="27" t="str">
        <f>'Dados Cadastrais'!B268</f>
        <v>CARLOS EDUARDO DE ARRUDA MONTALVERNE</v>
      </c>
      <c r="C269" s="69">
        <v>726</v>
      </c>
      <c r="D269" s="69">
        <v>0</v>
      </c>
      <c r="E269" s="69">
        <v>1375.01</v>
      </c>
      <c r="F269" s="69">
        <v>0</v>
      </c>
      <c r="G269" s="69">
        <v>4377.73</v>
      </c>
      <c r="H269" s="69">
        <v>13062.59</v>
      </c>
      <c r="I269" s="69">
        <v>0</v>
      </c>
      <c r="J269" s="73" t="s">
        <v>663</v>
      </c>
      <c r="K269" s="69">
        <v>0</v>
      </c>
      <c r="L269" s="73" t="s">
        <v>664</v>
      </c>
      <c r="M269" s="69">
        <v>0</v>
      </c>
      <c r="N269" s="73" t="s">
        <v>665</v>
      </c>
      <c r="O269" s="69">
        <v>0</v>
      </c>
      <c r="P269" s="73" t="s">
        <v>666</v>
      </c>
      <c r="Q269" s="69">
        <v>0</v>
      </c>
      <c r="R269" s="73" t="s">
        <v>667</v>
      </c>
      <c r="S269" s="69">
        <v>0</v>
      </c>
      <c r="T269" s="73" t="s">
        <v>668</v>
      </c>
      <c r="U269" s="69">
        <f t="shared" si="4"/>
        <v>19541.33</v>
      </c>
    </row>
    <row r="270" spans="1:21" ht="14.25">
      <c r="A270" s="74">
        <f>'Dados Cadastrais'!A269</f>
        <v>999</v>
      </c>
      <c r="B270" s="27" t="str">
        <f>'Dados Cadastrais'!B269</f>
        <v>MARCELLO FRAZAO PEREIRA</v>
      </c>
      <c r="C270" s="69">
        <v>726</v>
      </c>
      <c r="D270" s="69">
        <v>0</v>
      </c>
      <c r="E270" s="69">
        <v>1375.01</v>
      </c>
      <c r="F270" s="69">
        <v>0</v>
      </c>
      <c r="G270" s="69">
        <v>4377.73</v>
      </c>
      <c r="H270" s="69">
        <v>0</v>
      </c>
      <c r="I270" s="69">
        <v>0</v>
      </c>
      <c r="J270" s="73" t="s">
        <v>663</v>
      </c>
      <c r="K270" s="69">
        <v>0</v>
      </c>
      <c r="L270" s="73" t="s">
        <v>664</v>
      </c>
      <c r="M270" s="69">
        <v>0</v>
      </c>
      <c r="N270" s="73" t="s">
        <v>665</v>
      </c>
      <c r="O270" s="69">
        <v>0</v>
      </c>
      <c r="P270" s="73" t="s">
        <v>666</v>
      </c>
      <c r="Q270" s="69">
        <v>0</v>
      </c>
      <c r="R270" s="73" t="s">
        <v>667</v>
      </c>
      <c r="S270" s="69">
        <v>0</v>
      </c>
      <c r="T270" s="73" t="s">
        <v>668</v>
      </c>
      <c r="U270" s="69">
        <f t="shared" si="4"/>
        <v>6478.74</v>
      </c>
    </row>
    <row r="271" spans="1:21" ht="14.25">
      <c r="A271" s="74">
        <f>'Dados Cadastrais'!A270</f>
        <v>999</v>
      </c>
      <c r="B271" s="27" t="str">
        <f>'Dados Cadastrais'!B270</f>
        <v>ALEXANDRE ANTONIO JOSE DE MESQUITA</v>
      </c>
      <c r="C271" s="69">
        <v>726</v>
      </c>
      <c r="D271" s="69">
        <v>0</v>
      </c>
      <c r="E271" s="69">
        <v>1567.51</v>
      </c>
      <c r="F271" s="69">
        <v>0</v>
      </c>
      <c r="G271" s="69">
        <v>4377.73</v>
      </c>
      <c r="H271" s="69">
        <v>0</v>
      </c>
      <c r="I271" s="69">
        <v>0</v>
      </c>
      <c r="J271" s="73" t="s">
        <v>663</v>
      </c>
      <c r="K271" s="69">
        <v>0</v>
      </c>
      <c r="L271" s="73" t="s">
        <v>664</v>
      </c>
      <c r="M271" s="69">
        <v>0</v>
      </c>
      <c r="N271" s="73" t="s">
        <v>665</v>
      </c>
      <c r="O271" s="69">
        <v>0</v>
      </c>
      <c r="P271" s="73" t="s">
        <v>666</v>
      </c>
      <c r="Q271" s="69">
        <v>0</v>
      </c>
      <c r="R271" s="73" t="s">
        <v>667</v>
      </c>
      <c r="S271" s="69">
        <v>0</v>
      </c>
      <c r="T271" s="73" t="s">
        <v>668</v>
      </c>
      <c r="U271" s="69">
        <f t="shared" si="4"/>
        <v>6671.24</v>
      </c>
    </row>
    <row r="272" spans="1:21" ht="14.25">
      <c r="A272" s="74">
        <f>'Dados Cadastrais'!A271</f>
        <v>999</v>
      </c>
      <c r="B272" s="27" t="str">
        <f>'Dados Cadastrais'!B271</f>
        <v>CARLOS EDUARDO COELHO DE SOUSA</v>
      </c>
      <c r="C272" s="69">
        <v>726</v>
      </c>
      <c r="D272" s="69">
        <v>0</v>
      </c>
      <c r="E272" s="69">
        <v>1375.01</v>
      </c>
      <c r="F272" s="69">
        <v>0</v>
      </c>
      <c r="G272" s="69">
        <v>4377.73</v>
      </c>
      <c r="H272" s="69">
        <v>0</v>
      </c>
      <c r="I272" s="69">
        <v>0</v>
      </c>
      <c r="J272" s="73" t="s">
        <v>663</v>
      </c>
      <c r="K272" s="69">
        <v>0</v>
      </c>
      <c r="L272" s="73" t="s">
        <v>664</v>
      </c>
      <c r="M272" s="69">
        <v>0</v>
      </c>
      <c r="N272" s="73" t="s">
        <v>665</v>
      </c>
      <c r="O272" s="69">
        <v>0</v>
      </c>
      <c r="P272" s="73" t="s">
        <v>666</v>
      </c>
      <c r="Q272" s="69">
        <v>0</v>
      </c>
      <c r="R272" s="73" t="s">
        <v>667</v>
      </c>
      <c r="S272" s="69">
        <v>0</v>
      </c>
      <c r="T272" s="73" t="s">
        <v>668</v>
      </c>
      <c r="U272" s="69">
        <f t="shared" si="4"/>
        <v>6478.74</v>
      </c>
    </row>
    <row r="273" spans="1:21" ht="14.25">
      <c r="A273" s="74">
        <f>'Dados Cadastrais'!A272</f>
        <v>999</v>
      </c>
      <c r="B273" s="27" t="str">
        <f>'Dados Cadastrais'!B272</f>
        <v>TEREZA CRISTINA FRANCO PALHARES NINA</v>
      </c>
      <c r="C273" s="69">
        <v>726</v>
      </c>
      <c r="D273" s="69">
        <v>0</v>
      </c>
      <c r="E273" s="69">
        <v>1375.01</v>
      </c>
      <c r="F273" s="69">
        <v>0</v>
      </c>
      <c r="G273" s="69">
        <v>4377.73</v>
      </c>
      <c r="H273" s="69">
        <v>0</v>
      </c>
      <c r="I273" s="69">
        <v>0</v>
      </c>
      <c r="J273" s="73" t="s">
        <v>663</v>
      </c>
      <c r="K273" s="69">
        <v>0</v>
      </c>
      <c r="L273" s="73" t="s">
        <v>664</v>
      </c>
      <c r="M273" s="69">
        <v>0</v>
      </c>
      <c r="N273" s="73" t="s">
        <v>665</v>
      </c>
      <c r="O273" s="69">
        <v>0</v>
      </c>
      <c r="P273" s="73" t="s">
        <v>666</v>
      </c>
      <c r="Q273" s="69">
        <v>0</v>
      </c>
      <c r="R273" s="73" t="s">
        <v>667</v>
      </c>
      <c r="S273" s="69">
        <v>0</v>
      </c>
      <c r="T273" s="73" t="s">
        <v>668</v>
      </c>
      <c r="U273" s="69">
        <f t="shared" si="4"/>
        <v>6478.74</v>
      </c>
    </row>
    <row r="274" spans="1:21" ht="14.25">
      <c r="A274" s="74">
        <f>'Dados Cadastrais'!A273</f>
        <v>999</v>
      </c>
      <c r="B274" s="27" t="str">
        <f>'Dados Cadastrais'!B273</f>
        <v>KARLOS ALBERTO RIBEIRO MOTA</v>
      </c>
      <c r="C274" s="69">
        <v>726</v>
      </c>
      <c r="D274" s="69">
        <v>0</v>
      </c>
      <c r="E274" s="69">
        <v>0</v>
      </c>
      <c r="F274" s="69">
        <v>0</v>
      </c>
      <c r="G274" s="69">
        <v>4377.73</v>
      </c>
      <c r="H274" s="69">
        <v>0</v>
      </c>
      <c r="I274" s="69">
        <v>0</v>
      </c>
      <c r="J274" s="73" t="s">
        <v>663</v>
      </c>
      <c r="K274" s="69">
        <v>0</v>
      </c>
      <c r="L274" s="73" t="s">
        <v>664</v>
      </c>
      <c r="M274" s="69">
        <v>0</v>
      </c>
      <c r="N274" s="73" t="s">
        <v>665</v>
      </c>
      <c r="O274" s="69">
        <v>0</v>
      </c>
      <c r="P274" s="73" t="s">
        <v>666</v>
      </c>
      <c r="Q274" s="69">
        <v>0</v>
      </c>
      <c r="R274" s="73" t="s">
        <v>667</v>
      </c>
      <c r="S274" s="69">
        <v>0</v>
      </c>
      <c r="T274" s="73" t="s">
        <v>668</v>
      </c>
      <c r="U274" s="69">
        <f t="shared" si="4"/>
        <v>5103.73</v>
      </c>
    </row>
    <row r="275" spans="1:21" ht="14.25">
      <c r="A275" s="74">
        <f>'Dados Cadastrais'!A274</f>
        <v>999</v>
      </c>
      <c r="B275" s="27" t="str">
        <f>'Dados Cadastrais'!B274</f>
        <v>CELSO SERAFIM JUNIOR</v>
      </c>
      <c r="C275" s="69">
        <v>726</v>
      </c>
      <c r="D275" s="69">
        <v>0</v>
      </c>
      <c r="E275" s="69">
        <v>1567.51</v>
      </c>
      <c r="F275" s="69">
        <v>0</v>
      </c>
      <c r="G275" s="69">
        <v>4377.73</v>
      </c>
      <c r="H275" s="69">
        <v>0</v>
      </c>
      <c r="I275" s="69">
        <v>0</v>
      </c>
      <c r="J275" s="73" t="s">
        <v>663</v>
      </c>
      <c r="K275" s="69">
        <v>0</v>
      </c>
      <c r="L275" s="73" t="s">
        <v>664</v>
      </c>
      <c r="M275" s="69">
        <v>0</v>
      </c>
      <c r="N275" s="73" t="s">
        <v>665</v>
      </c>
      <c r="O275" s="69">
        <v>0</v>
      </c>
      <c r="P275" s="73" t="s">
        <v>666</v>
      </c>
      <c r="Q275" s="69">
        <v>0</v>
      </c>
      <c r="R275" s="73" t="s">
        <v>667</v>
      </c>
      <c r="S275" s="69">
        <v>0</v>
      </c>
      <c r="T275" s="73" t="s">
        <v>668</v>
      </c>
      <c r="U275" s="69">
        <f t="shared" si="4"/>
        <v>6671.24</v>
      </c>
    </row>
    <row r="276" spans="1:21" ht="14.25">
      <c r="A276" s="74">
        <f>'Dados Cadastrais'!A275</f>
        <v>999</v>
      </c>
      <c r="B276" s="27" t="str">
        <f>'Dados Cadastrais'!B275</f>
        <v>SHEILA SILVA CUNHA</v>
      </c>
      <c r="C276" s="69">
        <v>726</v>
      </c>
      <c r="D276" s="69">
        <v>0</v>
      </c>
      <c r="E276" s="69">
        <v>0</v>
      </c>
      <c r="F276" s="69">
        <v>0</v>
      </c>
      <c r="G276" s="69">
        <v>4377.73</v>
      </c>
      <c r="H276" s="69">
        <v>0</v>
      </c>
      <c r="I276" s="69">
        <v>0</v>
      </c>
      <c r="J276" s="73" t="s">
        <v>663</v>
      </c>
      <c r="K276" s="69">
        <v>0</v>
      </c>
      <c r="L276" s="73" t="s">
        <v>664</v>
      </c>
      <c r="M276" s="69">
        <v>0</v>
      </c>
      <c r="N276" s="73" t="s">
        <v>665</v>
      </c>
      <c r="O276" s="69">
        <v>0</v>
      </c>
      <c r="P276" s="73" t="s">
        <v>666</v>
      </c>
      <c r="Q276" s="69">
        <v>0</v>
      </c>
      <c r="R276" s="73" t="s">
        <v>667</v>
      </c>
      <c r="S276" s="69">
        <v>0</v>
      </c>
      <c r="T276" s="73" t="s">
        <v>668</v>
      </c>
      <c r="U276" s="69">
        <f t="shared" si="4"/>
        <v>5103.73</v>
      </c>
    </row>
    <row r="277" spans="1:21" ht="14.25">
      <c r="A277" s="74">
        <f>'Dados Cadastrais'!A276</f>
        <v>999</v>
      </c>
      <c r="B277" s="27" t="str">
        <f>'Dados Cadastrais'!B276</f>
        <v>JOSÉ JORGE FIGUEIREDO DOS ANJOS JUNIOR</v>
      </c>
      <c r="C277" s="69">
        <v>726</v>
      </c>
      <c r="D277" s="69">
        <v>0</v>
      </c>
      <c r="E277" s="69">
        <v>1306.26</v>
      </c>
      <c r="F277" s="69">
        <v>0</v>
      </c>
      <c r="G277" s="69">
        <v>4377.73</v>
      </c>
      <c r="H277" s="69">
        <v>0</v>
      </c>
      <c r="I277" s="69">
        <v>0</v>
      </c>
      <c r="J277" s="73" t="s">
        <v>663</v>
      </c>
      <c r="K277" s="69">
        <v>0</v>
      </c>
      <c r="L277" s="73" t="s">
        <v>664</v>
      </c>
      <c r="M277" s="69">
        <v>0</v>
      </c>
      <c r="N277" s="73" t="s">
        <v>665</v>
      </c>
      <c r="O277" s="69">
        <v>0</v>
      </c>
      <c r="P277" s="73" t="s">
        <v>666</v>
      </c>
      <c r="Q277" s="69">
        <v>0</v>
      </c>
      <c r="R277" s="73" t="s">
        <v>667</v>
      </c>
      <c r="S277" s="69">
        <v>0</v>
      </c>
      <c r="T277" s="73" t="s">
        <v>668</v>
      </c>
      <c r="U277" s="69">
        <f t="shared" si="4"/>
        <v>6409.99</v>
      </c>
    </row>
    <row r="278" spans="1:21" ht="14.25">
      <c r="A278" s="74">
        <f>'Dados Cadastrais'!A277</f>
        <v>999</v>
      </c>
      <c r="B278" s="27" t="str">
        <f>'Dados Cadastrais'!B277</f>
        <v>JOSÉ RIBAMAR SERRA</v>
      </c>
      <c r="C278" s="69">
        <v>726</v>
      </c>
      <c r="D278" s="69">
        <v>0</v>
      </c>
      <c r="E278" s="69">
        <v>2062.51</v>
      </c>
      <c r="F278" s="69">
        <v>0</v>
      </c>
      <c r="G278" s="69">
        <v>4377.73</v>
      </c>
      <c r="H278" s="69">
        <v>0</v>
      </c>
      <c r="I278" s="69">
        <v>0</v>
      </c>
      <c r="J278" s="73" t="s">
        <v>663</v>
      </c>
      <c r="K278" s="69">
        <v>0</v>
      </c>
      <c r="L278" s="73" t="s">
        <v>664</v>
      </c>
      <c r="M278" s="69">
        <v>0</v>
      </c>
      <c r="N278" s="73" t="s">
        <v>665</v>
      </c>
      <c r="O278" s="69">
        <v>0</v>
      </c>
      <c r="P278" s="73" t="s">
        <v>666</v>
      </c>
      <c r="Q278" s="69">
        <v>0</v>
      </c>
      <c r="R278" s="73" t="s">
        <v>667</v>
      </c>
      <c r="S278" s="69">
        <v>0</v>
      </c>
      <c r="T278" s="73" t="s">
        <v>668</v>
      </c>
      <c r="U278" s="69">
        <f t="shared" si="4"/>
        <v>7166.24</v>
      </c>
    </row>
    <row r="279" spans="1:21" ht="14.25">
      <c r="A279" s="74">
        <f>'Dados Cadastrais'!A278</f>
        <v>999</v>
      </c>
      <c r="B279" s="27" t="str">
        <f>'Dados Cadastrais'!B278</f>
        <v>JOSE FRANCISCO DE SOUZA FERNANDES</v>
      </c>
      <c r="C279" s="69">
        <v>726</v>
      </c>
      <c r="D279" s="69">
        <v>0</v>
      </c>
      <c r="E279" s="69">
        <v>0</v>
      </c>
      <c r="F279" s="69">
        <v>0</v>
      </c>
      <c r="G279" s="69">
        <v>4377.73</v>
      </c>
      <c r="H279" s="69">
        <v>0</v>
      </c>
      <c r="I279" s="69">
        <v>0</v>
      </c>
      <c r="J279" s="73" t="s">
        <v>663</v>
      </c>
      <c r="K279" s="69">
        <v>0</v>
      </c>
      <c r="L279" s="73" t="s">
        <v>664</v>
      </c>
      <c r="M279" s="69">
        <v>0</v>
      </c>
      <c r="N279" s="73" t="s">
        <v>665</v>
      </c>
      <c r="O279" s="69">
        <v>0</v>
      </c>
      <c r="P279" s="73" t="s">
        <v>666</v>
      </c>
      <c r="Q279" s="69">
        <v>0</v>
      </c>
      <c r="R279" s="73" t="s">
        <v>667</v>
      </c>
      <c r="S279" s="69">
        <v>0</v>
      </c>
      <c r="T279" s="73" t="s">
        <v>668</v>
      </c>
      <c r="U279" s="69">
        <f t="shared" si="4"/>
        <v>5103.73</v>
      </c>
    </row>
    <row r="280" spans="1:21" ht="14.25">
      <c r="A280" s="74">
        <f>'Dados Cadastrais'!A279</f>
        <v>999</v>
      </c>
      <c r="B280" s="27" t="str">
        <f>'Dados Cadastrais'!B279</f>
        <v>CYNARA ELISA GAMA FREIRE</v>
      </c>
      <c r="C280" s="69">
        <v>726</v>
      </c>
      <c r="D280" s="69">
        <v>0</v>
      </c>
      <c r="E280" s="69">
        <v>1650.01</v>
      </c>
      <c r="F280" s="69">
        <v>0</v>
      </c>
      <c r="G280" s="69">
        <v>4377.73</v>
      </c>
      <c r="H280" s="69">
        <v>0</v>
      </c>
      <c r="I280" s="69">
        <v>0</v>
      </c>
      <c r="J280" s="73" t="s">
        <v>663</v>
      </c>
      <c r="K280" s="69">
        <v>0</v>
      </c>
      <c r="L280" s="73" t="s">
        <v>664</v>
      </c>
      <c r="M280" s="69">
        <v>0</v>
      </c>
      <c r="N280" s="73" t="s">
        <v>665</v>
      </c>
      <c r="O280" s="69">
        <v>0</v>
      </c>
      <c r="P280" s="73" t="s">
        <v>666</v>
      </c>
      <c r="Q280" s="69">
        <v>0</v>
      </c>
      <c r="R280" s="73" t="s">
        <v>667</v>
      </c>
      <c r="S280" s="69">
        <v>0</v>
      </c>
      <c r="T280" s="73" t="s">
        <v>668</v>
      </c>
      <c r="U280" s="69">
        <f t="shared" si="4"/>
        <v>6753.74</v>
      </c>
    </row>
    <row r="281" spans="1:21" ht="14.25">
      <c r="A281" s="74">
        <f>'Dados Cadastrais'!A280</f>
        <v>999</v>
      </c>
      <c r="B281" s="27" t="str">
        <f>'Dados Cadastrais'!B280</f>
        <v>RICARDO TADEU BUGARIN DUAILIBE</v>
      </c>
      <c r="C281" s="69">
        <v>726</v>
      </c>
      <c r="D281" s="69">
        <v>0</v>
      </c>
      <c r="E281" s="69">
        <v>3047.11</v>
      </c>
      <c r="F281" s="69">
        <v>0</v>
      </c>
      <c r="G281" s="69">
        <v>4377.73</v>
      </c>
      <c r="H281" s="69">
        <v>0</v>
      </c>
      <c r="I281" s="69">
        <v>0</v>
      </c>
      <c r="J281" s="73" t="s">
        <v>663</v>
      </c>
      <c r="K281" s="69">
        <v>0</v>
      </c>
      <c r="L281" s="73" t="s">
        <v>664</v>
      </c>
      <c r="M281" s="69">
        <v>0</v>
      </c>
      <c r="N281" s="73" t="s">
        <v>665</v>
      </c>
      <c r="O281" s="69">
        <v>0</v>
      </c>
      <c r="P281" s="73" t="s">
        <v>666</v>
      </c>
      <c r="Q281" s="69">
        <v>0</v>
      </c>
      <c r="R281" s="73" t="s">
        <v>667</v>
      </c>
      <c r="S281" s="69">
        <v>0</v>
      </c>
      <c r="T281" s="73" t="s">
        <v>668</v>
      </c>
      <c r="U281" s="69">
        <f t="shared" si="4"/>
        <v>8150.84</v>
      </c>
    </row>
    <row r="282" spans="1:21" ht="14.25">
      <c r="A282" s="74">
        <f>'Dados Cadastrais'!A281</f>
        <v>999</v>
      </c>
      <c r="B282" s="27" t="str">
        <f>'Dados Cadastrais'!B281</f>
        <v>BERNARDO LUIZ DE MELO FREIRE</v>
      </c>
      <c r="C282" s="69">
        <v>726</v>
      </c>
      <c r="D282" s="69">
        <v>0</v>
      </c>
      <c r="E282" s="69">
        <v>1306.26</v>
      </c>
      <c r="F282" s="69">
        <v>0</v>
      </c>
      <c r="G282" s="69">
        <v>4377.73</v>
      </c>
      <c r="H282" s="69">
        <v>0</v>
      </c>
      <c r="I282" s="69">
        <v>0</v>
      </c>
      <c r="J282" s="73" t="s">
        <v>663</v>
      </c>
      <c r="K282" s="69">
        <v>0</v>
      </c>
      <c r="L282" s="73" t="s">
        <v>664</v>
      </c>
      <c r="M282" s="69">
        <v>0</v>
      </c>
      <c r="N282" s="73" t="s">
        <v>665</v>
      </c>
      <c r="O282" s="69">
        <v>0</v>
      </c>
      <c r="P282" s="73" t="s">
        <v>666</v>
      </c>
      <c r="Q282" s="69">
        <v>0</v>
      </c>
      <c r="R282" s="73" t="s">
        <v>667</v>
      </c>
      <c r="S282" s="69">
        <v>0</v>
      </c>
      <c r="T282" s="73" t="s">
        <v>668</v>
      </c>
      <c r="U282" s="69">
        <f t="shared" si="4"/>
        <v>6409.99</v>
      </c>
    </row>
    <row r="283" spans="1:21" ht="14.25">
      <c r="A283" s="74">
        <f>'Dados Cadastrais'!A282</f>
        <v>999</v>
      </c>
      <c r="B283" s="27" t="str">
        <f>'Dados Cadastrais'!B282</f>
        <v>BRUNO NAYRO DE ANDRADE MIRANDA</v>
      </c>
      <c r="C283" s="69">
        <v>726</v>
      </c>
      <c r="D283" s="69">
        <v>0</v>
      </c>
      <c r="E283" s="69">
        <v>914.38</v>
      </c>
      <c r="F283" s="69">
        <v>0</v>
      </c>
      <c r="G283" s="69">
        <v>4377.73</v>
      </c>
      <c r="H283" s="69">
        <v>0</v>
      </c>
      <c r="I283" s="69">
        <v>0</v>
      </c>
      <c r="J283" s="73" t="s">
        <v>663</v>
      </c>
      <c r="K283" s="69">
        <v>0</v>
      </c>
      <c r="L283" s="73" t="s">
        <v>664</v>
      </c>
      <c r="M283" s="69">
        <v>0</v>
      </c>
      <c r="N283" s="73" t="s">
        <v>665</v>
      </c>
      <c r="O283" s="69">
        <v>0</v>
      </c>
      <c r="P283" s="73" t="s">
        <v>666</v>
      </c>
      <c r="Q283" s="69">
        <v>0</v>
      </c>
      <c r="R283" s="73" t="s">
        <v>667</v>
      </c>
      <c r="S283" s="69">
        <v>0</v>
      </c>
      <c r="T283" s="73" t="s">
        <v>668</v>
      </c>
      <c r="U283" s="69">
        <f t="shared" si="4"/>
        <v>6018.11</v>
      </c>
    </row>
    <row r="284" spans="1:21" ht="14.25">
      <c r="A284" s="74">
        <f>'Dados Cadastrais'!A283</f>
        <v>999</v>
      </c>
      <c r="B284" s="27" t="str">
        <f>'Dados Cadastrais'!B283</f>
        <v>CARLOS ALBERTO MATOS BRITO</v>
      </c>
      <c r="C284" s="69">
        <v>726</v>
      </c>
      <c r="D284" s="69">
        <v>0</v>
      </c>
      <c r="E284" s="69">
        <v>1567.51</v>
      </c>
      <c r="F284" s="69">
        <v>0</v>
      </c>
      <c r="G284" s="69">
        <v>4377.73</v>
      </c>
      <c r="H284" s="69">
        <v>0</v>
      </c>
      <c r="I284" s="69">
        <v>0</v>
      </c>
      <c r="J284" s="73" t="s">
        <v>663</v>
      </c>
      <c r="K284" s="69">
        <v>0</v>
      </c>
      <c r="L284" s="73" t="s">
        <v>664</v>
      </c>
      <c r="M284" s="69">
        <v>0</v>
      </c>
      <c r="N284" s="73" t="s">
        <v>665</v>
      </c>
      <c r="O284" s="69">
        <v>0</v>
      </c>
      <c r="P284" s="73" t="s">
        <v>666</v>
      </c>
      <c r="Q284" s="69">
        <v>0</v>
      </c>
      <c r="R284" s="73" t="s">
        <v>667</v>
      </c>
      <c r="S284" s="69">
        <v>0</v>
      </c>
      <c r="T284" s="73" t="s">
        <v>668</v>
      </c>
      <c r="U284" s="69">
        <f t="shared" si="4"/>
        <v>6671.24</v>
      </c>
    </row>
    <row r="285" spans="1:21" ht="14.25">
      <c r="A285" s="74">
        <f>'Dados Cadastrais'!A284</f>
        <v>999</v>
      </c>
      <c r="B285" s="27" t="str">
        <f>'Dados Cadastrais'!B284</f>
        <v>CLAUDILENE MORAIS DE OLIVEIRA</v>
      </c>
      <c r="C285" s="69">
        <v>726</v>
      </c>
      <c r="D285" s="69">
        <v>0</v>
      </c>
      <c r="E285" s="69">
        <v>914.38</v>
      </c>
      <c r="F285" s="69">
        <v>0</v>
      </c>
      <c r="G285" s="69">
        <v>4377.73</v>
      </c>
      <c r="H285" s="69">
        <v>13062.59</v>
      </c>
      <c r="I285" s="69">
        <v>0</v>
      </c>
      <c r="J285" s="73" t="s">
        <v>663</v>
      </c>
      <c r="K285" s="69">
        <v>0</v>
      </c>
      <c r="L285" s="73" t="s">
        <v>664</v>
      </c>
      <c r="M285" s="69">
        <v>0</v>
      </c>
      <c r="N285" s="73" t="s">
        <v>665</v>
      </c>
      <c r="O285" s="69">
        <v>0</v>
      </c>
      <c r="P285" s="73" t="s">
        <v>666</v>
      </c>
      <c r="Q285" s="69">
        <v>0</v>
      </c>
      <c r="R285" s="73" t="s">
        <v>667</v>
      </c>
      <c r="S285" s="69">
        <v>0</v>
      </c>
      <c r="T285" s="73" t="s">
        <v>668</v>
      </c>
      <c r="U285" s="69">
        <f t="shared" si="4"/>
        <v>19080.7</v>
      </c>
    </row>
    <row r="286" spans="1:21" ht="14.25">
      <c r="A286" s="74">
        <f>'Dados Cadastrais'!A285</f>
        <v>999</v>
      </c>
      <c r="B286" s="27" t="str">
        <f>'Dados Cadastrais'!B285</f>
        <v>CRISTINA LEAL MEIRELES</v>
      </c>
      <c r="C286" s="69">
        <v>726</v>
      </c>
      <c r="D286" s="69">
        <v>0</v>
      </c>
      <c r="E286" s="69">
        <v>1306.26</v>
      </c>
      <c r="F286" s="69">
        <v>0</v>
      </c>
      <c r="G286" s="69">
        <v>4377.73</v>
      </c>
      <c r="H286" s="69">
        <v>0</v>
      </c>
      <c r="I286" s="69">
        <v>0</v>
      </c>
      <c r="J286" s="73" t="s">
        <v>663</v>
      </c>
      <c r="K286" s="69">
        <v>0</v>
      </c>
      <c r="L286" s="73" t="s">
        <v>664</v>
      </c>
      <c r="M286" s="69">
        <v>0</v>
      </c>
      <c r="N286" s="73" t="s">
        <v>665</v>
      </c>
      <c r="O286" s="69">
        <v>0</v>
      </c>
      <c r="P286" s="73" t="s">
        <v>666</v>
      </c>
      <c r="Q286" s="69">
        <v>0</v>
      </c>
      <c r="R286" s="73" t="s">
        <v>667</v>
      </c>
      <c r="S286" s="69">
        <v>0</v>
      </c>
      <c r="T286" s="73" t="s">
        <v>668</v>
      </c>
      <c r="U286" s="69">
        <f t="shared" si="4"/>
        <v>6409.99</v>
      </c>
    </row>
    <row r="287" spans="1:21" ht="14.25">
      <c r="A287" s="74">
        <f>'Dados Cadastrais'!A286</f>
        <v>999</v>
      </c>
      <c r="B287" s="27" t="str">
        <f>'Dados Cadastrais'!B286</f>
        <v>DOUGLAS LIMA DA GUIA</v>
      </c>
      <c r="C287" s="69">
        <v>726</v>
      </c>
      <c r="D287" s="69">
        <v>0</v>
      </c>
      <c r="E287" s="69">
        <v>1306.26</v>
      </c>
      <c r="F287" s="69">
        <v>0</v>
      </c>
      <c r="G287" s="69">
        <v>4377.73</v>
      </c>
      <c r="H287" s="69">
        <v>0</v>
      </c>
      <c r="I287" s="69">
        <v>0</v>
      </c>
      <c r="J287" s="73" t="s">
        <v>663</v>
      </c>
      <c r="K287" s="69">
        <v>0</v>
      </c>
      <c r="L287" s="73" t="s">
        <v>664</v>
      </c>
      <c r="M287" s="69">
        <v>0</v>
      </c>
      <c r="N287" s="73" t="s">
        <v>665</v>
      </c>
      <c r="O287" s="69">
        <v>0</v>
      </c>
      <c r="P287" s="73" t="s">
        <v>666</v>
      </c>
      <c r="Q287" s="69">
        <v>0</v>
      </c>
      <c r="R287" s="73" t="s">
        <v>667</v>
      </c>
      <c r="S287" s="69">
        <v>0</v>
      </c>
      <c r="T287" s="73" t="s">
        <v>668</v>
      </c>
      <c r="U287" s="69">
        <f t="shared" si="4"/>
        <v>6409.99</v>
      </c>
    </row>
    <row r="288" spans="1:21" ht="14.25">
      <c r="A288" s="74">
        <f>'Dados Cadastrais'!A287</f>
        <v>999</v>
      </c>
      <c r="B288" s="27" t="str">
        <f>'Dados Cadastrais'!B287</f>
        <v>EILSON SANTOS DA SILVA</v>
      </c>
      <c r="C288" s="69">
        <v>726</v>
      </c>
      <c r="D288" s="69">
        <v>0</v>
      </c>
      <c r="E288" s="69">
        <v>1306.26</v>
      </c>
      <c r="F288" s="69">
        <v>0</v>
      </c>
      <c r="G288" s="69">
        <v>4377.73</v>
      </c>
      <c r="H288" s="69">
        <v>0</v>
      </c>
      <c r="I288" s="69">
        <v>0</v>
      </c>
      <c r="J288" s="73" t="s">
        <v>663</v>
      </c>
      <c r="K288" s="69">
        <v>0</v>
      </c>
      <c r="L288" s="73" t="s">
        <v>664</v>
      </c>
      <c r="M288" s="69">
        <v>0</v>
      </c>
      <c r="N288" s="73" t="s">
        <v>665</v>
      </c>
      <c r="O288" s="69">
        <v>0</v>
      </c>
      <c r="P288" s="73" t="s">
        <v>666</v>
      </c>
      <c r="Q288" s="69">
        <v>0</v>
      </c>
      <c r="R288" s="73" t="s">
        <v>667</v>
      </c>
      <c r="S288" s="69">
        <v>0</v>
      </c>
      <c r="T288" s="73" t="s">
        <v>668</v>
      </c>
      <c r="U288" s="69">
        <f t="shared" si="4"/>
        <v>6409.99</v>
      </c>
    </row>
    <row r="289" spans="1:21" ht="14.25">
      <c r="A289" s="74">
        <f>'Dados Cadastrais'!A288</f>
        <v>999</v>
      </c>
      <c r="B289" s="27" t="str">
        <f>'Dados Cadastrais'!B288</f>
        <v>FRANCISCO EDUARDO GIRÃO BRAGA</v>
      </c>
      <c r="C289" s="69">
        <v>726</v>
      </c>
      <c r="D289" s="69">
        <v>0</v>
      </c>
      <c r="E289" s="69">
        <v>1306.26</v>
      </c>
      <c r="F289" s="69">
        <v>0</v>
      </c>
      <c r="G289" s="69">
        <v>4377.73</v>
      </c>
      <c r="H289" s="69">
        <v>0</v>
      </c>
      <c r="I289" s="69">
        <v>0</v>
      </c>
      <c r="J289" s="73" t="s">
        <v>663</v>
      </c>
      <c r="K289" s="69">
        <v>0</v>
      </c>
      <c r="L289" s="73" t="s">
        <v>664</v>
      </c>
      <c r="M289" s="69">
        <v>0</v>
      </c>
      <c r="N289" s="73" t="s">
        <v>665</v>
      </c>
      <c r="O289" s="69">
        <v>0</v>
      </c>
      <c r="P289" s="73" t="s">
        <v>666</v>
      </c>
      <c r="Q289" s="69">
        <v>0</v>
      </c>
      <c r="R289" s="73" t="s">
        <v>667</v>
      </c>
      <c r="S289" s="69">
        <v>0</v>
      </c>
      <c r="T289" s="73" t="s">
        <v>668</v>
      </c>
      <c r="U289" s="69">
        <f t="shared" si="4"/>
        <v>6409.99</v>
      </c>
    </row>
    <row r="290" spans="1:21" ht="14.25">
      <c r="A290" s="74">
        <f>'Dados Cadastrais'!A289</f>
        <v>999</v>
      </c>
      <c r="B290" s="27" t="str">
        <f>'Dados Cadastrais'!B289</f>
        <v>GALTIERI MENDES DE ARRUDA</v>
      </c>
      <c r="C290" s="69">
        <v>726</v>
      </c>
      <c r="D290" s="69">
        <v>0</v>
      </c>
      <c r="E290" s="69">
        <v>1306.26</v>
      </c>
      <c r="F290" s="69">
        <v>0</v>
      </c>
      <c r="G290" s="69">
        <v>4377.73</v>
      </c>
      <c r="H290" s="69">
        <v>0</v>
      </c>
      <c r="I290" s="69">
        <v>0</v>
      </c>
      <c r="J290" s="73" t="s">
        <v>663</v>
      </c>
      <c r="K290" s="69">
        <v>0</v>
      </c>
      <c r="L290" s="73" t="s">
        <v>664</v>
      </c>
      <c r="M290" s="69">
        <v>0</v>
      </c>
      <c r="N290" s="73" t="s">
        <v>665</v>
      </c>
      <c r="O290" s="69">
        <v>0</v>
      </c>
      <c r="P290" s="73" t="s">
        <v>666</v>
      </c>
      <c r="Q290" s="69">
        <v>0</v>
      </c>
      <c r="R290" s="73" t="s">
        <v>667</v>
      </c>
      <c r="S290" s="69">
        <v>0</v>
      </c>
      <c r="T290" s="73" t="s">
        <v>668</v>
      </c>
      <c r="U290" s="69">
        <f t="shared" si="4"/>
        <v>6409.99</v>
      </c>
    </row>
    <row r="291" spans="1:21" ht="14.25">
      <c r="A291" s="74">
        <f>'Dados Cadastrais'!A290</f>
        <v>999</v>
      </c>
      <c r="B291" s="27" t="str">
        <f>'Dados Cadastrais'!B290</f>
        <v>HADERSON REZENDE RIBEIRO</v>
      </c>
      <c r="C291" s="69">
        <v>726</v>
      </c>
      <c r="D291" s="69">
        <v>0</v>
      </c>
      <c r="E291" s="69">
        <v>1306.26</v>
      </c>
      <c r="F291" s="69">
        <v>0</v>
      </c>
      <c r="G291" s="69">
        <v>4377.73</v>
      </c>
      <c r="H291" s="69">
        <v>0</v>
      </c>
      <c r="I291" s="69">
        <v>0</v>
      </c>
      <c r="J291" s="73" t="s">
        <v>663</v>
      </c>
      <c r="K291" s="69">
        <v>0</v>
      </c>
      <c r="L291" s="73" t="s">
        <v>664</v>
      </c>
      <c r="M291" s="69">
        <v>0</v>
      </c>
      <c r="N291" s="73" t="s">
        <v>665</v>
      </c>
      <c r="O291" s="69">
        <v>0</v>
      </c>
      <c r="P291" s="73" t="s">
        <v>666</v>
      </c>
      <c r="Q291" s="69">
        <v>0</v>
      </c>
      <c r="R291" s="73" t="s">
        <v>667</v>
      </c>
      <c r="S291" s="69">
        <v>0</v>
      </c>
      <c r="T291" s="73" t="s">
        <v>668</v>
      </c>
      <c r="U291" s="69">
        <f t="shared" si="4"/>
        <v>6409.99</v>
      </c>
    </row>
    <row r="292" spans="1:21" ht="14.25">
      <c r="A292" s="74">
        <f>'Dados Cadastrais'!A291</f>
        <v>999</v>
      </c>
      <c r="B292" s="27" t="str">
        <f>'Dados Cadastrais'!B291</f>
        <v>ISAAC DIEGO VIEIRA DE SOUSA E SILVA</v>
      </c>
      <c r="C292" s="69">
        <v>726</v>
      </c>
      <c r="D292" s="69">
        <v>0</v>
      </c>
      <c r="E292" s="69">
        <v>0</v>
      </c>
      <c r="F292" s="69">
        <v>0</v>
      </c>
      <c r="G292" s="69">
        <v>4377.73</v>
      </c>
      <c r="H292" s="69">
        <v>0</v>
      </c>
      <c r="I292" s="69">
        <v>0</v>
      </c>
      <c r="J292" s="73" t="s">
        <v>663</v>
      </c>
      <c r="K292" s="69">
        <v>0</v>
      </c>
      <c r="L292" s="73" t="s">
        <v>664</v>
      </c>
      <c r="M292" s="69">
        <v>0</v>
      </c>
      <c r="N292" s="73" t="s">
        <v>665</v>
      </c>
      <c r="O292" s="69">
        <v>0</v>
      </c>
      <c r="P292" s="73" t="s">
        <v>666</v>
      </c>
      <c r="Q292" s="69">
        <v>0</v>
      </c>
      <c r="R292" s="73" t="s">
        <v>667</v>
      </c>
      <c r="S292" s="69">
        <v>0</v>
      </c>
      <c r="T292" s="73" t="s">
        <v>668</v>
      </c>
      <c r="U292" s="69">
        <f t="shared" si="4"/>
        <v>5103.73</v>
      </c>
    </row>
    <row r="293" spans="1:21" ht="14.25">
      <c r="A293" s="74">
        <f>'Dados Cadastrais'!A292</f>
        <v>999</v>
      </c>
      <c r="B293" s="27" t="str">
        <f>'Dados Cadastrais'!B292</f>
        <v>ITALO LOPES GONDIM</v>
      </c>
      <c r="C293" s="69">
        <v>726</v>
      </c>
      <c r="D293" s="69">
        <v>0</v>
      </c>
      <c r="E293" s="69">
        <v>1306.26</v>
      </c>
      <c r="F293" s="69">
        <v>0</v>
      </c>
      <c r="G293" s="69">
        <v>4377.73</v>
      </c>
      <c r="H293" s="69">
        <v>13062.59</v>
      </c>
      <c r="I293" s="69">
        <v>0</v>
      </c>
      <c r="J293" s="73" t="s">
        <v>663</v>
      </c>
      <c r="K293" s="69">
        <v>0</v>
      </c>
      <c r="L293" s="73" t="s">
        <v>664</v>
      </c>
      <c r="M293" s="69">
        <v>0</v>
      </c>
      <c r="N293" s="73" t="s">
        <v>665</v>
      </c>
      <c r="O293" s="69">
        <v>0</v>
      </c>
      <c r="P293" s="73" t="s">
        <v>666</v>
      </c>
      <c r="Q293" s="69">
        <v>0</v>
      </c>
      <c r="R293" s="73" t="s">
        <v>667</v>
      </c>
      <c r="S293" s="69">
        <v>0</v>
      </c>
      <c r="T293" s="73" t="s">
        <v>668</v>
      </c>
      <c r="U293" s="69">
        <f t="shared" si="4"/>
        <v>19472.58</v>
      </c>
    </row>
    <row r="294" spans="1:21" ht="14.25">
      <c r="A294" s="74">
        <f>'Dados Cadastrais'!A293</f>
        <v>999</v>
      </c>
      <c r="B294" s="27" t="str">
        <f>'Dados Cadastrais'!B293</f>
        <v>IVNA CRISTINA DE MELO FREIRE</v>
      </c>
      <c r="C294" s="69">
        <v>726</v>
      </c>
      <c r="D294" s="69">
        <v>0</v>
      </c>
      <c r="E294" s="69">
        <v>1375.01</v>
      </c>
      <c r="F294" s="69">
        <v>0</v>
      </c>
      <c r="G294" s="69">
        <v>4377.73</v>
      </c>
      <c r="H294" s="69">
        <v>0</v>
      </c>
      <c r="I294" s="69">
        <v>0</v>
      </c>
      <c r="J294" s="73" t="s">
        <v>663</v>
      </c>
      <c r="K294" s="69">
        <v>0</v>
      </c>
      <c r="L294" s="73" t="s">
        <v>664</v>
      </c>
      <c r="M294" s="69">
        <v>0</v>
      </c>
      <c r="N294" s="73" t="s">
        <v>665</v>
      </c>
      <c r="O294" s="69">
        <v>0</v>
      </c>
      <c r="P294" s="73" t="s">
        <v>666</v>
      </c>
      <c r="Q294" s="69">
        <v>0</v>
      </c>
      <c r="R294" s="73" t="s">
        <v>667</v>
      </c>
      <c r="S294" s="69">
        <v>0</v>
      </c>
      <c r="T294" s="73" t="s">
        <v>668</v>
      </c>
      <c r="U294" s="69">
        <f t="shared" si="4"/>
        <v>6478.74</v>
      </c>
    </row>
    <row r="295" spans="1:21" ht="14.25">
      <c r="A295" s="74">
        <f>'Dados Cadastrais'!A294</f>
        <v>999</v>
      </c>
      <c r="B295" s="27" t="str">
        <f>'Dados Cadastrais'!B294</f>
        <v>JOSÉ PEREIRA LIMA FILHO</v>
      </c>
      <c r="C295" s="69">
        <v>726</v>
      </c>
      <c r="D295" s="69">
        <v>0</v>
      </c>
      <c r="E295" s="69">
        <v>914.38</v>
      </c>
      <c r="F295" s="69">
        <v>0</v>
      </c>
      <c r="G295" s="69">
        <v>4377.73</v>
      </c>
      <c r="H295" s="69">
        <v>0</v>
      </c>
      <c r="I295" s="69">
        <v>0</v>
      </c>
      <c r="J295" s="73" t="s">
        <v>663</v>
      </c>
      <c r="K295" s="69">
        <v>0</v>
      </c>
      <c r="L295" s="73" t="s">
        <v>664</v>
      </c>
      <c r="M295" s="69">
        <v>0</v>
      </c>
      <c r="N295" s="73" t="s">
        <v>665</v>
      </c>
      <c r="O295" s="69">
        <v>0</v>
      </c>
      <c r="P295" s="73" t="s">
        <v>666</v>
      </c>
      <c r="Q295" s="69">
        <v>0</v>
      </c>
      <c r="R295" s="73" t="s">
        <v>667</v>
      </c>
      <c r="S295" s="69">
        <v>0</v>
      </c>
      <c r="T295" s="73" t="s">
        <v>668</v>
      </c>
      <c r="U295" s="69">
        <f t="shared" si="4"/>
        <v>6018.11</v>
      </c>
    </row>
    <row r="296" spans="1:21" ht="14.25">
      <c r="A296" s="74">
        <f>'Dados Cadastrais'!A295</f>
        <v>999</v>
      </c>
      <c r="B296" s="27" t="str">
        <f>'Dados Cadastrais'!B295</f>
        <v>LUIZ EMILIO BRAÚNA BITTENCOURT JÚNIOR</v>
      </c>
      <c r="C296" s="69">
        <v>726</v>
      </c>
      <c r="D296" s="69">
        <v>0</v>
      </c>
      <c r="E296" s="69">
        <v>1306.26</v>
      </c>
      <c r="F296" s="69">
        <v>0</v>
      </c>
      <c r="G296" s="69">
        <v>4377.73</v>
      </c>
      <c r="H296" s="69">
        <v>0</v>
      </c>
      <c r="I296" s="69">
        <v>0</v>
      </c>
      <c r="J296" s="73" t="s">
        <v>663</v>
      </c>
      <c r="K296" s="69">
        <v>0</v>
      </c>
      <c r="L296" s="73" t="s">
        <v>664</v>
      </c>
      <c r="M296" s="69">
        <v>0</v>
      </c>
      <c r="N296" s="73" t="s">
        <v>665</v>
      </c>
      <c r="O296" s="69">
        <v>0</v>
      </c>
      <c r="P296" s="73" t="s">
        <v>666</v>
      </c>
      <c r="Q296" s="69">
        <v>0</v>
      </c>
      <c r="R296" s="73" t="s">
        <v>667</v>
      </c>
      <c r="S296" s="69">
        <v>0</v>
      </c>
      <c r="T296" s="73" t="s">
        <v>668</v>
      </c>
      <c r="U296" s="69">
        <f t="shared" si="4"/>
        <v>6409.99</v>
      </c>
    </row>
    <row r="297" spans="1:21" ht="14.25">
      <c r="A297" s="74">
        <f>'Dados Cadastrais'!A296</f>
        <v>999</v>
      </c>
      <c r="B297" s="27" t="str">
        <f>'Dados Cadastrais'!B296</f>
        <v>LYANNE POMPEU DE SOUSA BRASIL</v>
      </c>
      <c r="C297" s="69">
        <v>726</v>
      </c>
      <c r="D297" s="69">
        <v>0</v>
      </c>
      <c r="E297" s="69">
        <v>1567.51</v>
      </c>
      <c r="F297" s="69">
        <v>0</v>
      </c>
      <c r="G297" s="69">
        <v>4377.73</v>
      </c>
      <c r="H297" s="69">
        <v>0</v>
      </c>
      <c r="I297" s="69">
        <v>0</v>
      </c>
      <c r="J297" s="73" t="s">
        <v>663</v>
      </c>
      <c r="K297" s="69">
        <v>0</v>
      </c>
      <c r="L297" s="73" t="s">
        <v>664</v>
      </c>
      <c r="M297" s="69">
        <v>0</v>
      </c>
      <c r="N297" s="73" t="s">
        <v>665</v>
      </c>
      <c r="O297" s="69">
        <v>0</v>
      </c>
      <c r="P297" s="73" t="s">
        <v>666</v>
      </c>
      <c r="Q297" s="69">
        <v>0</v>
      </c>
      <c r="R297" s="73" t="s">
        <v>667</v>
      </c>
      <c r="S297" s="69">
        <v>0</v>
      </c>
      <c r="T297" s="73" t="s">
        <v>668</v>
      </c>
      <c r="U297" s="69">
        <f t="shared" si="4"/>
        <v>6671.24</v>
      </c>
    </row>
    <row r="298" spans="1:21" ht="14.25">
      <c r="A298" s="74">
        <f>'Dados Cadastrais'!A297</f>
        <v>999</v>
      </c>
      <c r="B298" s="27" t="str">
        <f>'Dados Cadastrais'!B297</f>
        <v>MARCIA DALETH GONÇALVES GARCEZ</v>
      </c>
      <c r="C298" s="69">
        <v>726</v>
      </c>
      <c r="D298" s="69">
        <v>0</v>
      </c>
      <c r="E298" s="69">
        <v>1306.26</v>
      </c>
      <c r="F298" s="69">
        <v>0</v>
      </c>
      <c r="G298" s="69">
        <v>4377.73</v>
      </c>
      <c r="H298" s="69">
        <v>0</v>
      </c>
      <c r="I298" s="69">
        <v>0</v>
      </c>
      <c r="J298" s="73" t="s">
        <v>663</v>
      </c>
      <c r="K298" s="69">
        <v>0</v>
      </c>
      <c r="L298" s="73" t="s">
        <v>664</v>
      </c>
      <c r="M298" s="69">
        <v>0</v>
      </c>
      <c r="N298" s="73" t="s">
        <v>665</v>
      </c>
      <c r="O298" s="69">
        <v>0</v>
      </c>
      <c r="P298" s="73" t="s">
        <v>666</v>
      </c>
      <c r="Q298" s="69">
        <v>0</v>
      </c>
      <c r="R298" s="73" t="s">
        <v>667</v>
      </c>
      <c r="S298" s="69">
        <v>0</v>
      </c>
      <c r="T298" s="73" t="s">
        <v>668</v>
      </c>
      <c r="U298" s="69">
        <f t="shared" si="4"/>
        <v>6409.99</v>
      </c>
    </row>
    <row r="299" spans="1:21" ht="14.25">
      <c r="A299" s="74">
        <f>'Dados Cadastrais'!A298</f>
        <v>999</v>
      </c>
      <c r="B299" s="27" t="str">
        <f>'Dados Cadastrais'!B298</f>
        <v>MAYANA NADAL SANT´ANA ANDRADE</v>
      </c>
      <c r="C299" s="69">
        <v>726</v>
      </c>
      <c r="D299" s="69">
        <v>0</v>
      </c>
      <c r="E299" s="69">
        <v>1306.26</v>
      </c>
      <c r="F299" s="69">
        <v>0</v>
      </c>
      <c r="G299" s="69">
        <v>4377.73</v>
      </c>
      <c r="H299" s="69">
        <v>0</v>
      </c>
      <c r="I299" s="69">
        <v>0</v>
      </c>
      <c r="J299" s="73" t="s">
        <v>663</v>
      </c>
      <c r="K299" s="69">
        <v>0</v>
      </c>
      <c r="L299" s="73" t="s">
        <v>664</v>
      </c>
      <c r="M299" s="69">
        <v>0</v>
      </c>
      <c r="N299" s="73" t="s">
        <v>665</v>
      </c>
      <c r="O299" s="69">
        <v>0</v>
      </c>
      <c r="P299" s="73" t="s">
        <v>666</v>
      </c>
      <c r="Q299" s="69">
        <v>0</v>
      </c>
      <c r="R299" s="73" t="s">
        <v>667</v>
      </c>
      <c r="S299" s="69">
        <v>0</v>
      </c>
      <c r="T299" s="73" t="s">
        <v>668</v>
      </c>
      <c r="U299" s="69">
        <f t="shared" si="4"/>
        <v>6409.99</v>
      </c>
    </row>
    <row r="300" spans="1:21" ht="14.25">
      <c r="A300" s="74">
        <f>'Dados Cadastrais'!A299</f>
        <v>999</v>
      </c>
      <c r="B300" s="27" t="str">
        <f>'Dados Cadastrais'!B299</f>
        <v>MICHELLE AMORIM SANCHO SOUZA</v>
      </c>
      <c r="C300" s="69">
        <v>726</v>
      </c>
      <c r="D300" s="69">
        <v>0</v>
      </c>
      <c r="E300" s="69">
        <v>1306.26</v>
      </c>
      <c r="F300" s="69">
        <v>0</v>
      </c>
      <c r="G300" s="69">
        <v>4377.73</v>
      </c>
      <c r="H300" s="69">
        <v>0</v>
      </c>
      <c r="I300" s="69">
        <v>0</v>
      </c>
      <c r="J300" s="73" t="s">
        <v>663</v>
      </c>
      <c r="K300" s="69">
        <v>0</v>
      </c>
      <c r="L300" s="73" t="s">
        <v>664</v>
      </c>
      <c r="M300" s="69">
        <v>0</v>
      </c>
      <c r="N300" s="73" t="s">
        <v>665</v>
      </c>
      <c r="O300" s="69">
        <v>0</v>
      </c>
      <c r="P300" s="73" t="s">
        <v>666</v>
      </c>
      <c r="Q300" s="69">
        <v>0</v>
      </c>
      <c r="R300" s="73" t="s">
        <v>667</v>
      </c>
      <c r="S300" s="69">
        <v>0</v>
      </c>
      <c r="T300" s="73" t="s">
        <v>668</v>
      </c>
      <c r="U300" s="69">
        <f t="shared" si="4"/>
        <v>6409.99</v>
      </c>
    </row>
    <row r="301" spans="1:21" ht="14.25">
      <c r="A301" s="74">
        <f>'Dados Cadastrais'!A300</f>
        <v>999</v>
      </c>
      <c r="B301" s="27" t="str">
        <f>'Dados Cadastrais'!B300</f>
        <v>MURYELLE TAVARES LEITE GONÇALVES</v>
      </c>
      <c r="C301" s="69">
        <v>726</v>
      </c>
      <c r="D301" s="69">
        <v>0</v>
      </c>
      <c r="E301" s="69">
        <v>1306.26</v>
      </c>
      <c r="F301" s="69">
        <v>0</v>
      </c>
      <c r="G301" s="69">
        <v>4377.73</v>
      </c>
      <c r="H301" s="69">
        <v>0</v>
      </c>
      <c r="I301" s="69">
        <v>0</v>
      </c>
      <c r="J301" s="73" t="s">
        <v>663</v>
      </c>
      <c r="K301" s="69">
        <v>0</v>
      </c>
      <c r="L301" s="73" t="s">
        <v>664</v>
      </c>
      <c r="M301" s="69">
        <v>0</v>
      </c>
      <c r="N301" s="73" t="s">
        <v>665</v>
      </c>
      <c r="O301" s="69">
        <v>0</v>
      </c>
      <c r="P301" s="73" t="s">
        <v>666</v>
      </c>
      <c r="Q301" s="69">
        <v>0</v>
      </c>
      <c r="R301" s="73" t="s">
        <v>667</v>
      </c>
      <c r="S301" s="69">
        <v>0</v>
      </c>
      <c r="T301" s="73" t="s">
        <v>668</v>
      </c>
      <c r="U301" s="69">
        <f t="shared" si="4"/>
        <v>6409.99</v>
      </c>
    </row>
    <row r="302" spans="1:21" ht="14.25">
      <c r="A302" s="74">
        <f>'Dados Cadastrais'!A301</f>
        <v>999</v>
      </c>
      <c r="B302" s="27" t="str">
        <f>'Dados Cadastrais'!B301</f>
        <v>ADRIANA DA SILVA CHAVES </v>
      </c>
      <c r="C302" s="69">
        <v>726</v>
      </c>
      <c r="D302" s="69">
        <v>0</v>
      </c>
      <c r="E302" s="69">
        <v>1306.26</v>
      </c>
      <c r="F302" s="69">
        <v>0</v>
      </c>
      <c r="G302" s="69">
        <v>4377.73</v>
      </c>
      <c r="H302" s="69">
        <v>0</v>
      </c>
      <c r="I302" s="69">
        <v>0</v>
      </c>
      <c r="J302" s="73" t="s">
        <v>663</v>
      </c>
      <c r="K302" s="69">
        <v>0</v>
      </c>
      <c r="L302" s="73" t="s">
        <v>664</v>
      </c>
      <c r="M302" s="69">
        <v>0</v>
      </c>
      <c r="N302" s="73" t="s">
        <v>665</v>
      </c>
      <c r="O302" s="69">
        <v>0</v>
      </c>
      <c r="P302" s="73" t="s">
        <v>666</v>
      </c>
      <c r="Q302" s="69">
        <v>0</v>
      </c>
      <c r="R302" s="73" t="s">
        <v>667</v>
      </c>
      <c r="S302" s="69">
        <v>0</v>
      </c>
      <c r="T302" s="73" t="s">
        <v>668</v>
      </c>
      <c r="U302" s="69">
        <f t="shared" si="4"/>
        <v>6409.99</v>
      </c>
    </row>
    <row r="303" spans="1:21" ht="14.25">
      <c r="A303" s="74">
        <f>'Dados Cadastrais'!A302</f>
        <v>999</v>
      </c>
      <c r="B303" s="27" t="str">
        <f>'Dados Cadastrais'!B302</f>
        <v>RANIEL BARBOSA NUNES</v>
      </c>
      <c r="C303" s="69">
        <v>726</v>
      </c>
      <c r="D303" s="69">
        <v>0</v>
      </c>
      <c r="E303" s="69">
        <v>1306.26</v>
      </c>
      <c r="F303" s="69">
        <v>0</v>
      </c>
      <c r="G303" s="69">
        <v>4377.73</v>
      </c>
      <c r="H303" s="69">
        <v>0</v>
      </c>
      <c r="I303" s="69">
        <v>0</v>
      </c>
      <c r="J303" s="73" t="s">
        <v>663</v>
      </c>
      <c r="K303" s="69">
        <v>0</v>
      </c>
      <c r="L303" s="73" t="s">
        <v>664</v>
      </c>
      <c r="M303" s="69">
        <v>0</v>
      </c>
      <c r="N303" s="73" t="s">
        <v>665</v>
      </c>
      <c r="O303" s="69">
        <v>0</v>
      </c>
      <c r="P303" s="73" t="s">
        <v>666</v>
      </c>
      <c r="Q303" s="69">
        <v>0</v>
      </c>
      <c r="R303" s="73" t="s">
        <v>667</v>
      </c>
      <c r="S303" s="69">
        <v>0</v>
      </c>
      <c r="T303" s="73" t="s">
        <v>668</v>
      </c>
      <c r="U303" s="69">
        <f t="shared" si="4"/>
        <v>6409.99</v>
      </c>
    </row>
    <row r="304" spans="1:21" ht="14.25">
      <c r="A304" s="74">
        <f>'Dados Cadastrais'!A303</f>
        <v>999</v>
      </c>
      <c r="B304" s="27" t="str">
        <f>'Dados Cadastrais'!B303</f>
        <v>RAPHAEL DE JESUS SERRA RIBEIRO AMORIM</v>
      </c>
      <c r="C304" s="69">
        <v>726</v>
      </c>
      <c r="D304" s="69">
        <v>0</v>
      </c>
      <c r="E304" s="69">
        <v>0</v>
      </c>
      <c r="F304" s="69">
        <v>0</v>
      </c>
      <c r="G304" s="69">
        <v>4377.73</v>
      </c>
      <c r="H304" s="69">
        <v>0</v>
      </c>
      <c r="I304" s="69">
        <v>0</v>
      </c>
      <c r="J304" s="73" t="s">
        <v>663</v>
      </c>
      <c r="K304" s="69">
        <v>0</v>
      </c>
      <c r="L304" s="73" t="s">
        <v>664</v>
      </c>
      <c r="M304" s="69">
        <v>0</v>
      </c>
      <c r="N304" s="73" t="s">
        <v>665</v>
      </c>
      <c r="O304" s="69">
        <v>0</v>
      </c>
      <c r="P304" s="73" t="s">
        <v>666</v>
      </c>
      <c r="Q304" s="69">
        <v>0</v>
      </c>
      <c r="R304" s="73" t="s">
        <v>667</v>
      </c>
      <c r="S304" s="69">
        <v>0</v>
      </c>
      <c r="T304" s="73" t="s">
        <v>668</v>
      </c>
      <c r="U304" s="69">
        <f t="shared" si="4"/>
        <v>5103.73</v>
      </c>
    </row>
    <row r="305" spans="1:21" ht="14.25">
      <c r="A305" s="74">
        <f>'Dados Cadastrais'!A304</f>
        <v>999</v>
      </c>
      <c r="B305" s="27" t="str">
        <f>'Dados Cadastrais'!B304</f>
        <v>RAPHAEL LEITE GUEDES</v>
      </c>
      <c r="C305" s="69">
        <v>726</v>
      </c>
      <c r="D305" s="69">
        <v>0</v>
      </c>
      <c r="E305" s="69">
        <v>1375.01</v>
      </c>
      <c r="F305" s="69">
        <v>0</v>
      </c>
      <c r="G305" s="69">
        <v>4377.73</v>
      </c>
      <c r="H305" s="69">
        <v>0</v>
      </c>
      <c r="I305" s="69">
        <v>0</v>
      </c>
      <c r="J305" s="73" t="s">
        <v>663</v>
      </c>
      <c r="K305" s="69">
        <v>0</v>
      </c>
      <c r="L305" s="73" t="s">
        <v>664</v>
      </c>
      <c r="M305" s="69">
        <v>0</v>
      </c>
      <c r="N305" s="73" t="s">
        <v>665</v>
      </c>
      <c r="O305" s="69">
        <v>0</v>
      </c>
      <c r="P305" s="73" t="s">
        <v>666</v>
      </c>
      <c r="Q305" s="69">
        <v>0</v>
      </c>
      <c r="R305" s="73" t="s">
        <v>667</v>
      </c>
      <c r="S305" s="69">
        <v>0</v>
      </c>
      <c r="T305" s="73" t="s">
        <v>668</v>
      </c>
      <c r="U305" s="69">
        <f t="shared" si="4"/>
        <v>6478.74</v>
      </c>
    </row>
    <row r="306" spans="1:21" ht="14.25">
      <c r="A306" s="74">
        <f>'Dados Cadastrais'!A305</f>
        <v>999</v>
      </c>
      <c r="B306" s="27" t="str">
        <f>'Dados Cadastrais'!B305</f>
        <v>SAMIR ARAÚJO MOHANA PINHEIRO</v>
      </c>
      <c r="C306" s="69">
        <v>726</v>
      </c>
      <c r="D306" s="69">
        <v>0</v>
      </c>
      <c r="E306" s="69">
        <v>1306.26</v>
      </c>
      <c r="F306" s="69">
        <v>0</v>
      </c>
      <c r="G306" s="69">
        <v>4377.73</v>
      </c>
      <c r="H306" s="69">
        <v>0</v>
      </c>
      <c r="I306" s="69">
        <v>0</v>
      </c>
      <c r="J306" s="73" t="s">
        <v>663</v>
      </c>
      <c r="K306" s="69">
        <v>0</v>
      </c>
      <c r="L306" s="73" t="s">
        <v>664</v>
      </c>
      <c r="M306" s="69">
        <v>0</v>
      </c>
      <c r="N306" s="73" t="s">
        <v>665</v>
      </c>
      <c r="O306" s="69">
        <v>0</v>
      </c>
      <c r="P306" s="73" t="s">
        <v>666</v>
      </c>
      <c r="Q306" s="69">
        <v>0</v>
      </c>
      <c r="R306" s="73" t="s">
        <v>667</v>
      </c>
      <c r="S306" s="69">
        <v>0</v>
      </c>
      <c r="T306" s="73" t="s">
        <v>668</v>
      </c>
      <c r="U306" s="69">
        <f t="shared" si="4"/>
        <v>6409.99</v>
      </c>
    </row>
    <row r="307" spans="1:21" ht="14.25">
      <c r="A307" s="74">
        <f>'Dados Cadastrais'!A306</f>
        <v>999</v>
      </c>
      <c r="B307" s="27" t="str">
        <f>'Dados Cadastrais'!B306</f>
        <v>SELECINA HENRIQUE LOCATELLI</v>
      </c>
      <c r="C307" s="69">
        <v>726</v>
      </c>
      <c r="D307" s="69">
        <v>0</v>
      </c>
      <c r="E307" s="69">
        <v>1306.26</v>
      </c>
      <c r="F307" s="69">
        <v>0</v>
      </c>
      <c r="G307" s="69">
        <v>4377.73</v>
      </c>
      <c r="H307" s="69">
        <v>0</v>
      </c>
      <c r="I307" s="69">
        <v>0</v>
      </c>
      <c r="J307" s="73" t="s">
        <v>663</v>
      </c>
      <c r="K307" s="69">
        <v>0</v>
      </c>
      <c r="L307" s="73" t="s">
        <v>664</v>
      </c>
      <c r="M307" s="69">
        <v>0</v>
      </c>
      <c r="N307" s="73" t="s">
        <v>665</v>
      </c>
      <c r="O307" s="69">
        <v>0</v>
      </c>
      <c r="P307" s="73" t="s">
        <v>666</v>
      </c>
      <c r="Q307" s="69">
        <v>0</v>
      </c>
      <c r="R307" s="73" t="s">
        <v>667</v>
      </c>
      <c r="S307" s="69">
        <v>0</v>
      </c>
      <c r="T307" s="73" t="s">
        <v>668</v>
      </c>
      <c r="U307" s="69">
        <f t="shared" si="4"/>
        <v>6409.99</v>
      </c>
    </row>
    <row r="308" spans="1:21" ht="14.25">
      <c r="A308" s="74">
        <f>'Dados Cadastrais'!A307</f>
        <v>999</v>
      </c>
      <c r="B308" s="27" t="str">
        <f>'Dados Cadastrais'!B307</f>
        <v>THADEU DE MELO ALVES</v>
      </c>
      <c r="C308" s="69">
        <v>726</v>
      </c>
      <c r="D308" s="69">
        <v>0</v>
      </c>
      <c r="E308" s="69">
        <v>1306.26</v>
      </c>
      <c r="F308" s="69">
        <v>0</v>
      </c>
      <c r="G308" s="69">
        <v>4377.73</v>
      </c>
      <c r="H308" s="69">
        <v>0</v>
      </c>
      <c r="I308" s="69">
        <v>0</v>
      </c>
      <c r="J308" s="73" t="s">
        <v>663</v>
      </c>
      <c r="K308" s="69">
        <v>0</v>
      </c>
      <c r="L308" s="73" t="s">
        <v>664</v>
      </c>
      <c r="M308" s="69">
        <v>0</v>
      </c>
      <c r="N308" s="73" t="s">
        <v>665</v>
      </c>
      <c r="O308" s="69">
        <v>0</v>
      </c>
      <c r="P308" s="73" t="s">
        <v>666</v>
      </c>
      <c r="Q308" s="69">
        <v>0</v>
      </c>
      <c r="R308" s="73" t="s">
        <v>667</v>
      </c>
      <c r="S308" s="69">
        <v>0</v>
      </c>
      <c r="T308" s="73" t="s">
        <v>668</v>
      </c>
      <c r="U308" s="69">
        <f t="shared" si="4"/>
        <v>6409.99</v>
      </c>
    </row>
    <row r="309" spans="1:21" ht="14.25">
      <c r="A309" s="74">
        <f>'Dados Cadastrais'!A308</f>
        <v>999</v>
      </c>
      <c r="B309" s="27" t="str">
        <f>'Dados Cadastrais'!B308</f>
        <v>THIAGO HENRIQUE OLIVEIRA DE ÁVILA</v>
      </c>
      <c r="C309" s="69">
        <v>726</v>
      </c>
      <c r="D309" s="69">
        <v>0</v>
      </c>
      <c r="E309" s="69">
        <v>1306.26</v>
      </c>
      <c r="F309" s="69">
        <v>0</v>
      </c>
      <c r="G309" s="69">
        <v>4377.73</v>
      </c>
      <c r="H309" s="69">
        <v>0</v>
      </c>
      <c r="I309" s="69">
        <v>0</v>
      </c>
      <c r="J309" s="73" t="s">
        <v>663</v>
      </c>
      <c r="K309" s="69">
        <v>0</v>
      </c>
      <c r="L309" s="73" t="s">
        <v>664</v>
      </c>
      <c r="M309" s="69">
        <v>0</v>
      </c>
      <c r="N309" s="73" t="s">
        <v>665</v>
      </c>
      <c r="O309" s="69">
        <v>0</v>
      </c>
      <c r="P309" s="73" t="s">
        <v>666</v>
      </c>
      <c r="Q309" s="69">
        <v>0</v>
      </c>
      <c r="R309" s="73" t="s">
        <v>667</v>
      </c>
      <c r="S309" s="69">
        <v>0</v>
      </c>
      <c r="T309" s="73" t="s">
        <v>668</v>
      </c>
      <c r="U309" s="69">
        <f t="shared" si="4"/>
        <v>6409.99</v>
      </c>
    </row>
    <row r="310" spans="1:21" ht="14.25">
      <c r="A310" s="74">
        <f>'Dados Cadastrais'!A309</f>
        <v>999</v>
      </c>
      <c r="B310" s="27" t="str">
        <f>'Dados Cadastrais'!B309</f>
        <v>TONNY CARVALHO ARAUJO LUZ</v>
      </c>
      <c r="C310" s="69">
        <v>726</v>
      </c>
      <c r="D310" s="69">
        <v>0</v>
      </c>
      <c r="E310" s="69">
        <v>1306.26</v>
      </c>
      <c r="F310" s="69">
        <v>0</v>
      </c>
      <c r="G310" s="69">
        <v>4377.73</v>
      </c>
      <c r="H310" s="69">
        <v>0</v>
      </c>
      <c r="I310" s="69">
        <v>0</v>
      </c>
      <c r="J310" s="73" t="s">
        <v>663</v>
      </c>
      <c r="K310" s="69">
        <v>0</v>
      </c>
      <c r="L310" s="73" t="s">
        <v>664</v>
      </c>
      <c r="M310" s="69">
        <v>0</v>
      </c>
      <c r="N310" s="73" t="s">
        <v>665</v>
      </c>
      <c r="O310" s="69">
        <v>0</v>
      </c>
      <c r="P310" s="73" t="s">
        <v>666</v>
      </c>
      <c r="Q310" s="69">
        <v>0</v>
      </c>
      <c r="R310" s="73" t="s">
        <v>667</v>
      </c>
      <c r="S310" s="69">
        <v>0</v>
      </c>
      <c r="T310" s="73" t="s">
        <v>668</v>
      </c>
      <c r="U310" s="69">
        <f t="shared" si="4"/>
        <v>6409.99</v>
      </c>
    </row>
    <row r="311" spans="1:21" ht="14.25">
      <c r="A311" s="74">
        <f>'Dados Cadastrais'!A310</f>
        <v>999</v>
      </c>
      <c r="B311" s="27" t="str">
        <f>'Dados Cadastrais'!B310</f>
        <v>VANESSA MACHADO LORDÃO</v>
      </c>
      <c r="C311" s="69">
        <v>726</v>
      </c>
      <c r="D311" s="69">
        <v>0</v>
      </c>
      <c r="E311" s="69">
        <v>1306.26</v>
      </c>
      <c r="F311" s="69">
        <v>0</v>
      </c>
      <c r="G311" s="69">
        <v>4377.73</v>
      </c>
      <c r="H311" s="69">
        <v>0</v>
      </c>
      <c r="I311" s="69">
        <v>0</v>
      </c>
      <c r="J311" s="73" t="s">
        <v>663</v>
      </c>
      <c r="K311" s="69">
        <v>0</v>
      </c>
      <c r="L311" s="73" t="s">
        <v>664</v>
      </c>
      <c r="M311" s="69">
        <v>0</v>
      </c>
      <c r="N311" s="73" t="s">
        <v>665</v>
      </c>
      <c r="O311" s="69">
        <v>0</v>
      </c>
      <c r="P311" s="73" t="s">
        <v>666</v>
      </c>
      <c r="Q311" s="69">
        <v>0</v>
      </c>
      <c r="R311" s="73" t="s">
        <v>667</v>
      </c>
      <c r="S311" s="69">
        <v>0</v>
      </c>
      <c r="T311" s="73" t="s">
        <v>668</v>
      </c>
      <c r="U311" s="69">
        <f t="shared" si="4"/>
        <v>6409.99</v>
      </c>
    </row>
    <row r="312" spans="1:21" ht="14.25">
      <c r="A312" s="74">
        <f>'Dados Cadastrais'!A311</f>
        <v>999</v>
      </c>
      <c r="B312" s="27" t="str">
        <f>'Dados Cadastrais'!B311</f>
        <v>NELSON LUIZ DIAS DOURADO ARAUJO</v>
      </c>
      <c r="C312" s="69">
        <v>726</v>
      </c>
      <c r="D312" s="69">
        <v>0</v>
      </c>
      <c r="E312" s="69">
        <v>1306.26</v>
      </c>
      <c r="F312" s="69">
        <v>0</v>
      </c>
      <c r="G312" s="69">
        <v>4377.73</v>
      </c>
      <c r="H312" s="69">
        <v>0</v>
      </c>
      <c r="I312" s="69">
        <v>0</v>
      </c>
      <c r="J312" s="73" t="s">
        <v>663</v>
      </c>
      <c r="K312" s="69">
        <v>0</v>
      </c>
      <c r="L312" s="73" t="s">
        <v>664</v>
      </c>
      <c r="M312" s="69">
        <v>0</v>
      </c>
      <c r="N312" s="73" t="s">
        <v>665</v>
      </c>
      <c r="O312" s="69">
        <v>0</v>
      </c>
      <c r="P312" s="73" t="s">
        <v>666</v>
      </c>
      <c r="Q312" s="69">
        <v>0</v>
      </c>
      <c r="R312" s="73" t="s">
        <v>667</v>
      </c>
      <c r="S312" s="69">
        <v>0</v>
      </c>
      <c r="T312" s="73" t="s">
        <v>668</v>
      </c>
      <c r="U312" s="69">
        <f t="shared" si="4"/>
        <v>6409.99</v>
      </c>
    </row>
    <row r="313" spans="1:21" ht="14.25">
      <c r="A313" s="74">
        <f>'Dados Cadastrais'!A312</f>
        <v>999</v>
      </c>
      <c r="B313" s="27" t="str">
        <f>'Dados Cadastrais'!B312</f>
        <v>CINTHIA DE SOUSA FACUNDO</v>
      </c>
      <c r="C313" s="69">
        <v>726</v>
      </c>
      <c r="D313" s="69">
        <v>0</v>
      </c>
      <c r="E313" s="69">
        <v>1306.26</v>
      </c>
      <c r="F313" s="69">
        <v>0</v>
      </c>
      <c r="G313" s="69">
        <v>4377.73</v>
      </c>
      <c r="H313" s="69">
        <v>0</v>
      </c>
      <c r="I313" s="69">
        <v>0</v>
      </c>
      <c r="J313" s="73" t="s">
        <v>663</v>
      </c>
      <c r="K313" s="69">
        <v>0</v>
      </c>
      <c r="L313" s="73" t="s">
        <v>664</v>
      </c>
      <c r="M313" s="69">
        <v>0</v>
      </c>
      <c r="N313" s="73" t="s">
        <v>665</v>
      </c>
      <c r="O313" s="69">
        <v>0</v>
      </c>
      <c r="P313" s="73" t="s">
        <v>666</v>
      </c>
      <c r="Q313" s="69">
        <v>0</v>
      </c>
      <c r="R313" s="73" t="s">
        <v>667</v>
      </c>
      <c r="S313" s="69">
        <v>0</v>
      </c>
      <c r="T313" s="73" t="s">
        <v>668</v>
      </c>
      <c r="U313" s="69">
        <f t="shared" si="4"/>
        <v>6409.99</v>
      </c>
    </row>
    <row r="314" spans="1:21" ht="14.25">
      <c r="A314" s="74">
        <f>'Dados Cadastrais'!A313</f>
        <v>999</v>
      </c>
      <c r="B314" s="27" t="str">
        <f>'Dados Cadastrais'!B313</f>
        <v>ARIANNA RODRIGUES DE CARVALHO SARAIVA</v>
      </c>
      <c r="C314" s="69">
        <v>726</v>
      </c>
      <c r="D314" s="69">
        <v>0</v>
      </c>
      <c r="E314" s="69">
        <v>1306.26</v>
      </c>
      <c r="F314" s="69">
        <v>0</v>
      </c>
      <c r="G314" s="69">
        <v>4377.73</v>
      </c>
      <c r="H314" s="69">
        <v>0</v>
      </c>
      <c r="I314" s="69">
        <v>0</v>
      </c>
      <c r="J314" s="73" t="s">
        <v>663</v>
      </c>
      <c r="K314" s="69">
        <v>0</v>
      </c>
      <c r="L314" s="73" t="s">
        <v>664</v>
      </c>
      <c r="M314" s="69">
        <v>0</v>
      </c>
      <c r="N314" s="73" t="s">
        <v>665</v>
      </c>
      <c r="O314" s="69">
        <v>0</v>
      </c>
      <c r="P314" s="73" t="s">
        <v>666</v>
      </c>
      <c r="Q314" s="69">
        <v>0</v>
      </c>
      <c r="R314" s="73" t="s">
        <v>667</v>
      </c>
      <c r="S314" s="69">
        <v>0</v>
      </c>
      <c r="T314" s="73" t="s">
        <v>668</v>
      </c>
      <c r="U314" s="69">
        <f t="shared" si="4"/>
        <v>6409.99</v>
      </c>
    </row>
    <row r="315" spans="1:21" ht="14.25">
      <c r="A315" s="74">
        <f>'Dados Cadastrais'!A314</f>
        <v>999</v>
      </c>
      <c r="B315" s="27" t="str">
        <f>'Dados Cadastrais'!B314</f>
        <v>BRUNO BARBOSA PINHEIRO</v>
      </c>
      <c r="C315" s="69">
        <v>726</v>
      </c>
      <c r="D315" s="69">
        <v>0</v>
      </c>
      <c r="E315" s="69">
        <v>1306.26</v>
      </c>
      <c r="F315" s="69">
        <v>0</v>
      </c>
      <c r="G315" s="69">
        <v>4377.73</v>
      </c>
      <c r="H315" s="69">
        <v>0</v>
      </c>
      <c r="I315" s="69">
        <v>0</v>
      </c>
      <c r="J315" s="73" t="s">
        <v>663</v>
      </c>
      <c r="K315" s="69">
        <v>0</v>
      </c>
      <c r="L315" s="73" t="s">
        <v>664</v>
      </c>
      <c r="M315" s="69">
        <v>0</v>
      </c>
      <c r="N315" s="73" t="s">
        <v>665</v>
      </c>
      <c r="O315" s="69">
        <v>0</v>
      </c>
      <c r="P315" s="73" t="s">
        <v>666</v>
      </c>
      <c r="Q315" s="69">
        <v>0</v>
      </c>
      <c r="R315" s="73" t="s">
        <v>667</v>
      </c>
      <c r="S315" s="69">
        <v>0</v>
      </c>
      <c r="T315" s="73" t="s">
        <v>668</v>
      </c>
      <c r="U315" s="69">
        <f t="shared" si="4"/>
        <v>6409.99</v>
      </c>
    </row>
    <row r="316" spans="1:21" ht="14.25">
      <c r="A316" s="74">
        <f>'Dados Cadastrais'!A315</f>
        <v>999</v>
      </c>
      <c r="B316" s="27" t="str">
        <f>'Dados Cadastrais'!B315</f>
        <v>IVIS MONTEIRO COSTA</v>
      </c>
      <c r="C316" s="69">
        <v>726</v>
      </c>
      <c r="D316" s="69">
        <v>0</v>
      </c>
      <c r="E316" s="69">
        <v>1306.26</v>
      </c>
      <c r="F316" s="69">
        <v>0</v>
      </c>
      <c r="G316" s="69">
        <v>4377.73</v>
      </c>
      <c r="H316" s="69">
        <v>0</v>
      </c>
      <c r="I316" s="69">
        <v>0</v>
      </c>
      <c r="J316" s="73" t="s">
        <v>663</v>
      </c>
      <c r="K316" s="69">
        <v>0</v>
      </c>
      <c r="L316" s="73" t="s">
        <v>664</v>
      </c>
      <c r="M316" s="69">
        <v>0</v>
      </c>
      <c r="N316" s="73" t="s">
        <v>665</v>
      </c>
      <c r="O316" s="69">
        <v>0</v>
      </c>
      <c r="P316" s="73" t="s">
        <v>666</v>
      </c>
      <c r="Q316" s="69">
        <v>0</v>
      </c>
      <c r="R316" s="73" t="s">
        <v>667</v>
      </c>
      <c r="S316" s="69">
        <v>0</v>
      </c>
      <c r="T316" s="73" t="s">
        <v>668</v>
      </c>
      <c r="U316" s="69">
        <f t="shared" si="4"/>
        <v>6409.99</v>
      </c>
    </row>
    <row r="317" spans="1:21" ht="14.25">
      <c r="A317" s="74">
        <f>'Dados Cadastrais'!A316</f>
        <v>999</v>
      </c>
      <c r="B317" s="27" t="str">
        <f>'Dados Cadastrais'!B316</f>
        <v>NUZA MARIA OLIVEIRA LIMA</v>
      </c>
      <c r="C317" s="69">
        <v>726</v>
      </c>
      <c r="D317" s="69">
        <v>0</v>
      </c>
      <c r="E317" s="69">
        <v>1959.39</v>
      </c>
      <c r="F317" s="69">
        <v>0</v>
      </c>
      <c r="G317" s="69">
        <v>4377.73</v>
      </c>
      <c r="H317" s="69">
        <v>0</v>
      </c>
      <c r="I317" s="69">
        <v>0</v>
      </c>
      <c r="J317" s="73" t="s">
        <v>663</v>
      </c>
      <c r="K317" s="69">
        <v>0</v>
      </c>
      <c r="L317" s="73" t="s">
        <v>664</v>
      </c>
      <c r="M317" s="69">
        <v>0</v>
      </c>
      <c r="N317" s="73" t="s">
        <v>665</v>
      </c>
      <c r="O317" s="69">
        <v>0</v>
      </c>
      <c r="P317" s="73" t="s">
        <v>666</v>
      </c>
      <c r="Q317" s="69">
        <v>0</v>
      </c>
      <c r="R317" s="73" t="s">
        <v>667</v>
      </c>
      <c r="S317" s="69">
        <v>0</v>
      </c>
      <c r="T317" s="73" t="s">
        <v>668</v>
      </c>
      <c r="U317" s="69">
        <f t="shared" si="4"/>
        <v>7063.12</v>
      </c>
    </row>
    <row r="318" spans="1:21" ht="14.25">
      <c r="A318" s="74">
        <f>'Dados Cadastrais'!A317</f>
        <v>999</v>
      </c>
      <c r="B318" s="27" t="str">
        <f>'Dados Cadastrais'!B317</f>
        <v>RAFAEL FELIPE DE SOUZA LEITE</v>
      </c>
      <c r="C318" s="69">
        <v>726</v>
      </c>
      <c r="D318" s="69">
        <v>0</v>
      </c>
      <c r="E318" s="69">
        <v>0</v>
      </c>
      <c r="F318" s="69">
        <v>0</v>
      </c>
      <c r="G318" s="69">
        <v>4377.73</v>
      </c>
      <c r="H318" s="69">
        <v>0</v>
      </c>
      <c r="I318" s="69">
        <v>0</v>
      </c>
      <c r="J318" s="73" t="s">
        <v>663</v>
      </c>
      <c r="K318" s="69">
        <v>0</v>
      </c>
      <c r="L318" s="73" t="s">
        <v>664</v>
      </c>
      <c r="M318" s="69">
        <v>0</v>
      </c>
      <c r="N318" s="73" t="s">
        <v>665</v>
      </c>
      <c r="O318" s="69">
        <v>0</v>
      </c>
      <c r="P318" s="73" t="s">
        <v>666</v>
      </c>
      <c r="Q318" s="69">
        <v>0</v>
      </c>
      <c r="R318" s="73" t="s">
        <v>667</v>
      </c>
      <c r="S318" s="69">
        <v>0</v>
      </c>
      <c r="T318" s="73" t="s">
        <v>668</v>
      </c>
      <c r="U318" s="69">
        <f t="shared" si="4"/>
        <v>5103.73</v>
      </c>
    </row>
    <row r="319" spans="1:21" ht="14.25">
      <c r="A319" s="74">
        <f>'Dados Cadastrais'!A318</f>
        <v>999</v>
      </c>
      <c r="B319" s="27" t="str">
        <f>'Dados Cadastrais'!B318</f>
        <v>AURIMAR DE ANDRADE ARRAIS SOBRINHO</v>
      </c>
      <c r="C319" s="69">
        <v>726</v>
      </c>
      <c r="D319" s="69">
        <v>0</v>
      </c>
      <c r="E319" s="69">
        <v>1306.26</v>
      </c>
      <c r="F319" s="69">
        <v>0</v>
      </c>
      <c r="G319" s="69">
        <v>4377.73</v>
      </c>
      <c r="H319" s="69">
        <v>0</v>
      </c>
      <c r="I319" s="69">
        <v>0</v>
      </c>
      <c r="J319" s="73" t="s">
        <v>663</v>
      </c>
      <c r="K319" s="69">
        <v>0</v>
      </c>
      <c r="L319" s="73" t="s">
        <v>664</v>
      </c>
      <c r="M319" s="69">
        <v>0</v>
      </c>
      <c r="N319" s="73" t="s">
        <v>665</v>
      </c>
      <c r="O319" s="69">
        <v>0</v>
      </c>
      <c r="P319" s="73" t="s">
        <v>666</v>
      </c>
      <c r="Q319" s="69">
        <v>0</v>
      </c>
      <c r="R319" s="73" t="s">
        <v>667</v>
      </c>
      <c r="S319" s="69">
        <v>0</v>
      </c>
      <c r="T319" s="73" t="s">
        <v>668</v>
      </c>
      <c r="U319" s="69">
        <f t="shared" si="4"/>
        <v>6409.99</v>
      </c>
    </row>
    <row r="320" spans="1:21" ht="14.25">
      <c r="A320" s="74">
        <f>'Dados Cadastrais'!A319</f>
        <v>999</v>
      </c>
      <c r="B320" s="27" t="str">
        <f>'Dados Cadastrais'!B319</f>
        <v>CAIO DAVI MEDEIROS VERAS</v>
      </c>
      <c r="C320" s="69">
        <v>726</v>
      </c>
      <c r="D320" s="69">
        <v>0</v>
      </c>
      <c r="E320" s="69">
        <v>1306.26</v>
      </c>
      <c r="F320" s="69">
        <v>0</v>
      </c>
      <c r="G320" s="69">
        <v>4377.73</v>
      </c>
      <c r="H320" s="69">
        <v>0</v>
      </c>
      <c r="I320" s="69">
        <v>0</v>
      </c>
      <c r="J320" s="73" t="s">
        <v>663</v>
      </c>
      <c r="K320" s="69">
        <v>0</v>
      </c>
      <c r="L320" s="73" t="s">
        <v>664</v>
      </c>
      <c r="M320" s="69">
        <v>0</v>
      </c>
      <c r="N320" s="73" t="s">
        <v>665</v>
      </c>
      <c r="O320" s="69">
        <v>0</v>
      </c>
      <c r="P320" s="73" t="s">
        <v>666</v>
      </c>
      <c r="Q320" s="69">
        <v>0</v>
      </c>
      <c r="R320" s="73" t="s">
        <v>667</v>
      </c>
      <c r="S320" s="69">
        <v>0</v>
      </c>
      <c r="T320" s="73" t="s">
        <v>668</v>
      </c>
      <c r="U320" s="69">
        <f t="shared" si="4"/>
        <v>6409.99</v>
      </c>
    </row>
    <row r="321" spans="1:21" ht="14.25">
      <c r="A321" s="74">
        <f>'Dados Cadastrais'!A320</f>
        <v>999</v>
      </c>
      <c r="B321" s="27" t="str">
        <f>'Dados Cadastrais'!B320</f>
        <v>FELIPE SOARES DAMOUS</v>
      </c>
      <c r="C321" s="69">
        <v>726</v>
      </c>
      <c r="D321" s="69">
        <v>0</v>
      </c>
      <c r="E321" s="69">
        <v>1306.26</v>
      </c>
      <c r="F321" s="69">
        <v>0</v>
      </c>
      <c r="G321" s="69">
        <v>4377.73</v>
      </c>
      <c r="H321" s="69">
        <v>0</v>
      </c>
      <c r="I321" s="69">
        <v>0</v>
      </c>
      <c r="J321" s="73" t="s">
        <v>663</v>
      </c>
      <c r="K321" s="69">
        <v>0</v>
      </c>
      <c r="L321" s="73" t="s">
        <v>664</v>
      </c>
      <c r="M321" s="69">
        <v>0</v>
      </c>
      <c r="N321" s="73" t="s">
        <v>665</v>
      </c>
      <c r="O321" s="69">
        <v>0</v>
      </c>
      <c r="P321" s="73" t="s">
        <v>666</v>
      </c>
      <c r="Q321" s="69">
        <v>0</v>
      </c>
      <c r="R321" s="73" t="s">
        <v>667</v>
      </c>
      <c r="S321" s="69">
        <v>0</v>
      </c>
      <c r="T321" s="73" t="s">
        <v>668</v>
      </c>
      <c r="U321" s="69">
        <f t="shared" si="4"/>
        <v>6409.99</v>
      </c>
    </row>
    <row r="322" spans="1:21" ht="14.25">
      <c r="A322" s="74">
        <f>'Dados Cadastrais'!A321</f>
        <v>999</v>
      </c>
      <c r="B322" s="27" t="str">
        <f>'Dados Cadastrais'!B321</f>
        <v>PAULO DO NASCIMENTO JUNIOR</v>
      </c>
      <c r="C322" s="69">
        <v>726</v>
      </c>
      <c r="D322" s="69">
        <v>0</v>
      </c>
      <c r="E322" s="69">
        <v>0</v>
      </c>
      <c r="F322" s="69">
        <v>0</v>
      </c>
      <c r="G322" s="69">
        <v>4377.73</v>
      </c>
      <c r="H322" s="69">
        <v>0</v>
      </c>
      <c r="I322" s="69">
        <v>0</v>
      </c>
      <c r="J322" s="73" t="s">
        <v>663</v>
      </c>
      <c r="K322" s="69">
        <v>0</v>
      </c>
      <c r="L322" s="73" t="s">
        <v>664</v>
      </c>
      <c r="M322" s="69">
        <v>0</v>
      </c>
      <c r="N322" s="73" t="s">
        <v>665</v>
      </c>
      <c r="O322" s="69">
        <v>0</v>
      </c>
      <c r="P322" s="73" t="s">
        <v>666</v>
      </c>
      <c r="Q322" s="69">
        <v>0</v>
      </c>
      <c r="R322" s="73" t="s">
        <v>667</v>
      </c>
      <c r="S322" s="69">
        <v>0</v>
      </c>
      <c r="T322" s="73" t="s">
        <v>668</v>
      </c>
      <c r="U322" s="69">
        <f t="shared" si="4"/>
        <v>5103.73</v>
      </c>
    </row>
    <row r="323" spans="1:21" ht="14.25">
      <c r="A323" s="74">
        <f>'Dados Cadastrais'!A322</f>
        <v>999</v>
      </c>
      <c r="B323" s="27" t="str">
        <f>'Dados Cadastrais'!B322</f>
        <v>HUGGO ALVES ALBARELLI FERREIRA</v>
      </c>
      <c r="C323" s="69">
        <v>726</v>
      </c>
      <c r="D323" s="69">
        <v>0</v>
      </c>
      <c r="E323" s="69">
        <v>914.38</v>
      </c>
      <c r="F323" s="69">
        <v>0</v>
      </c>
      <c r="G323" s="69">
        <v>4377.73</v>
      </c>
      <c r="H323" s="69">
        <v>0</v>
      </c>
      <c r="I323" s="69">
        <v>0</v>
      </c>
      <c r="J323" s="73" t="s">
        <v>663</v>
      </c>
      <c r="K323" s="69">
        <v>0</v>
      </c>
      <c r="L323" s="73" t="s">
        <v>664</v>
      </c>
      <c r="M323" s="69">
        <v>0</v>
      </c>
      <c r="N323" s="73" t="s">
        <v>665</v>
      </c>
      <c r="O323" s="69">
        <v>0</v>
      </c>
      <c r="P323" s="73" t="s">
        <v>666</v>
      </c>
      <c r="Q323" s="69">
        <v>0</v>
      </c>
      <c r="R323" s="73" t="s">
        <v>667</v>
      </c>
      <c r="S323" s="69">
        <v>0</v>
      </c>
      <c r="T323" s="73" t="s">
        <v>668</v>
      </c>
      <c r="U323" s="69">
        <f t="shared" si="4"/>
        <v>6018.11</v>
      </c>
    </row>
    <row r="324" spans="1:21" ht="14.25">
      <c r="A324" s="74">
        <f>'Dados Cadastrais'!A323</f>
        <v>999</v>
      </c>
      <c r="B324" s="27" t="str">
        <f>'Dados Cadastrais'!B323</f>
        <v>RICARDO AUGUSTO FIGUEIREDO MOYSES</v>
      </c>
      <c r="C324" s="69">
        <v>726</v>
      </c>
      <c r="D324" s="69">
        <v>0</v>
      </c>
      <c r="E324" s="69">
        <v>0</v>
      </c>
      <c r="F324" s="69">
        <v>0</v>
      </c>
      <c r="G324" s="69">
        <v>4377.73</v>
      </c>
      <c r="H324" s="69">
        <v>0</v>
      </c>
      <c r="I324" s="69">
        <v>0</v>
      </c>
      <c r="J324" s="73" t="s">
        <v>663</v>
      </c>
      <c r="K324" s="69">
        <v>0</v>
      </c>
      <c r="L324" s="73" t="s">
        <v>664</v>
      </c>
      <c r="M324" s="69">
        <v>0</v>
      </c>
      <c r="N324" s="73" t="s">
        <v>665</v>
      </c>
      <c r="O324" s="69">
        <v>0</v>
      </c>
      <c r="P324" s="73" t="s">
        <v>666</v>
      </c>
      <c r="Q324" s="69">
        <v>0</v>
      </c>
      <c r="R324" s="73" t="s">
        <v>667</v>
      </c>
      <c r="S324" s="69">
        <v>0</v>
      </c>
      <c r="T324" s="73" t="s">
        <v>668</v>
      </c>
      <c r="U324" s="69">
        <f t="shared" si="4"/>
        <v>5103.73</v>
      </c>
    </row>
    <row r="325" spans="1:21" ht="14.25">
      <c r="A325" s="74">
        <f>'Dados Cadastrais'!A324</f>
        <v>999</v>
      </c>
      <c r="B325" s="27" t="str">
        <f>'Dados Cadastrais'!B324</f>
        <v>URBANETE DE ANGIOLIS SILVA</v>
      </c>
      <c r="C325" s="69">
        <v>726</v>
      </c>
      <c r="D325" s="69">
        <v>0</v>
      </c>
      <c r="E325" s="69">
        <v>0</v>
      </c>
      <c r="F325" s="69">
        <v>0</v>
      </c>
      <c r="G325" s="69">
        <v>4377.73</v>
      </c>
      <c r="H325" s="69">
        <v>0</v>
      </c>
      <c r="I325" s="69">
        <v>0</v>
      </c>
      <c r="J325" s="73" t="s">
        <v>663</v>
      </c>
      <c r="K325" s="69">
        <v>0</v>
      </c>
      <c r="L325" s="73" t="s">
        <v>664</v>
      </c>
      <c r="M325" s="69">
        <v>0</v>
      </c>
      <c r="N325" s="73" t="s">
        <v>665</v>
      </c>
      <c r="O325" s="69">
        <v>0</v>
      </c>
      <c r="P325" s="73" t="s">
        <v>666</v>
      </c>
      <c r="Q325" s="69">
        <v>0</v>
      </c>
      <c r="R325" s="73" t="s">
        <v>667</v>
      </c>
      <c r="S325" s="69">
        <v>0</v>
      </c>
      <c r="T325" s="73" t="s">
        <v>668</v>
      </c>
      <c r="U325" s="69">
        <f t="shared" si="4"/>
        <v>5103.73</v>
      </c>
    </row>
    <row r="326" spans="1:21" ht="14.25">
      <c r="A326" s="74">
        <f>'Dados Cadastrais'!A325</f>
        <v>999</v>
      </c>
      <c r="B326" s="27" t="str">
        <f>'Dados Cadastrais'!B325</f>
        <v>TALITA DE CASTRO BARRETO</v>
      </c>
      <c r="C326" s="69">
        <v>726</v>
      </c>
      <c r="D326" s="69">
        <v>0</v>
      </c>
      <c r="E326" s="69">
        <v>1306.26</v>
      </c>
      <c r="F326" s="69">
        <v>0</v>
      </c>
      <c r="G326" s="69">
        <v>4377.73</v>
      </c>
      <c r="H326" s="69">
        <v>0</v>
      </c>
      <c r="I326" s="69">
        <v>0</v>
      </c>
      <c r="J326" s="73" t="s">
        <v>663</v>
      </c>
      <c r="K326" s="69">
        <v>0</v>
      </c>
      <c r="L326" s="73" t="s">
        <v>664</v>
      </c>
      <c r="M326" s="69">
        <v>0</v>
      </c>
      <c r="N326" s="73" t="s">
        <v>665</v>
      </c>
      <c r="O326" s="69">
        <v>0</v>
      </c>
      <c r="P326" s="73" t="s">
        <v>666</v>
      </c>
      <c r="Q326" s="69">
        <v>0</v>
      </c>
      <c r="R326" s="73" t="s">
        <v>667</v>
      </c>
      <c r="S326" s="69">
        <v>0</v>
      </c>
      <c r="T326" s="73" t="s">
        <v>668</v>
      </c>
      <c r="U326" s="69">
        <f aca="true" t="shared" si="5" ref="U326:U331">SUM(C326:T326)</f>
        <v>6409.99</v>
      </c>
    </row>
    <row r="327" spans="1:21" ht="14.25">
      <c r="A327" s="74">
        <f>'Dados Cadastrais'!A326</f>
        <v>999</v>
      </c>
      <c r="B327" s="27" t="str">
        <f>'Dados Cadastrais'!B326</f>
        <v>JOSÉ RIBAMAR DIAS JUNIOR</v>
      </c>
      <c r="C327" s="69">
        <v>594</v>
      </c>
      <c r="D327" s="69">
        <v>0</v>
      </c>
      <c r="E327" s="69">
        <v>914.38</v>
      </c>
      <c r="F327" s="69">
        <v>0</v>
      </c>
      <c r="G327" s="69">
        <v>4377.73</v>
      </c>
      <c r="H327" s="69">
        <v>0</v>
      </c>
      <c r="I327" s="69">
        <v>0</v>
      </c>
      <c r="J327" s="73" t="s">
        <v>663</v>
      </c>
      <c r="K327" s="69">
        <v>0</v>
      </c>
      <c r="L327" s="73" t="s">
        <v>664</v>
      </c>
      <c r="M327" s="69">
        <v>0</v>
      </c>
      <c r="N327" s="73" t="s">
        <v>665</v>
      </c>
      <c r="O327" s="69">
        <v>0</v>
      </c>
      <c r="P327" s="73" t="s">
        <v>666</v>
      </c>
      <c r="Q327" s="69">
        <v>0</v>
      </c>
      <c r="R327" s="73" t="s">
        <v>667</v>
      </c>
      <c r="S327" s="69">
        <v>0</v>
      </c>
      <c r="T327" s="73" t="s">
        <v>668</v>
      </c>
      <c r="U327" s="69">
        <f t="shared" si="5"/>
        <v>5886.11</v>
      </c>
    </row>
    <row r="328" spans="1:21" ht="14.25">
      <c r="A328" s="74">
        <f>'Dados Cadastrais'!A327</f>
        <v>999</v>
      </c>
      <c r="B328" s="27" t="str">
        <f>'Dados Cadastrais'!B327</f>
        <v>ALEXANDRE MAGNO NASCIMENTO ANDRADE</v>
      </c>
      <c r="C328" s="69">
        <v>726</v>
      </c>
      <c r="D328" s="69">
        <v>0</v>
      </c>
      <c r="E328" s="69">
        <v>1306.26</v>
      </c>
      <c r="F328" s="69">
        <v>0</v>
      </c>
      <c r="G328" s="69">
        <v>4377.73</v>
      </c>
      <c r="H328" s="69">
        <v>0</v>
      </c>
      <c r="I328" s="69">
        <v>0</v>
      </c>
      <c r="J328" s="73" t="s">
        <v>663</v>
      </c>
      <c r="K328" s="69">
        <v>0</v>
      </c>
      <c r="L328" s="73" t="s">
        <v>664</v>
      </c>
      <c r="M328" s="69">
        <v>0</v>
      </c>
      <c r="N328" s="73" t="s">
        <v>665</v>
      </c>
      <c r="O328" s="69">
        <v>0</v>
      </c>
      <c r="P328" s="73" t="s">
        <v>666</v>
      </c>
      <c r="Q328" s="69">
        <v>0</v>
      </c>
      <c r="R328" s="73" t="s">
        <v>667</v>
      </c>
      <c r="S328" s="69">
        <v>0</v>
      </c>
      <c r="T328" s="73" t="s">
        <v>668</v>
      </c>
      <c r="U328" s="69">
        <f t="shared" si="5"/>
        <v>6409.99</v>
      </c>
    </row>
    <row r="329" spans="1:21" ht="14.25">
      <c r="A329" s="74">
        <f>'Dados Cadastrais'!A328</f>
        <v>999</v>
      </c>
      <c r="B329" s="27" t="str">
        <f>'Dados Cadastrais'!B328</f>
        <v>ALISTELMAN MENDES DIAS FILHO</v>
      </c>
      <c r="C329" s="69">
        <v>726</v>
      </c>
      <c r="D329" s="69">
        <v>0</v>
      </c>
      <c r="E329" s="69">
        <v>914.38</v>
      </c>
      <c r="F329" s="69">
        <v>0</v>
      </c>
      <c r="G329" s="69">
        <v>4377.73</v>
      </c>
      <c r="H329" s="69">
        <v>0</v>
      </c>
      <c r="I329" s="69">
        <v>0</v>
      </c>
      <c r="J329" s="73" t="s">
        <v>663</v>
      </c>
      <c r="K329" s="69">
        <v>0</v>
      </c>
      <c r="L329" s="73" t="s">
        <v>664</v>
      </c>
      <c r="M329" s="69">
        <v>0</v>
      </c>
      <c r="N329" s="73" t="s">
        <v>665</v>
      </c>
      <c r="O329" s="69">
        <v>0</v>
      </c>
      <c r="P329" s="73" t="s">
        <v>666</v>
      </c>
      <c r="Q329" s="69">
        <v>0</v>
      </c>
      <c r="R329" s="73" t="s">
        <v>667</v>
      </c>
      <c r="S329" s="69">
        <v>0</v>
      </c>
      <c r="T329" s="73" t="s">
        <v>668</v>
      </c>
      <c r="U329" s="69">
        <f t="shared" si="5"/>
        <v>6018.11</v>
      </c>
    </row>
    <row r="330" spans="1:21" ht="14.25">
      <c r="A330" s="74">
        <f>'Dados Cadastrais'!A329</f>
        <v>999</v>
      </c>
      <c r="B330" s="27" t="str">
        <f>'Dados Cadastrais'!B329</f>
        <v>FABIO GONDINHO DE OLIVEIRA</v>
      </c>
      <c r="C330" s="69">
        <v>726</v>
      </c>
      <c r="D330" s="69">
        <v>0</v>
      </c>
      <c r="E330" s="69">
        <v>1306.26</v>
      </c>
      <c r="F330" s="69">
        <v>0</v>
      </c>
      <c r="G330" s="69">
        <v>4377.73</v>
      </c>
      <c r="H330" s="69">
        <v>0</v>
      </c>
      <c r="I330" s="69">
        <v>0</v>
      </c>
      <c r="J330" s="73" t="s">
        <v>663</v>
      </c>
      <c r="K330" s="69">
        <v>0</v>
      </c>
      <c r="L330" s="73" t="s">
        <v>664</v>
      </c>
      <c r="M330" s="69">
        <v>0</v>
      </c>
      <c r="N330" s="73" t="s">
        <v>665</v>
      </c>
      <c r="O330" s="69">
        <v>0</v>
      </c>
      <c r="P330" s="73" t="s">
        <v>666</v>
      </c>
      <c r="Q330" s="69">
        <v>0</v>
      </c>
      <c r="R330" s="73" t="s">
        <v>667</v>
      </c>
      <c r="S330" s="69">
        <v>0</v>
      </c>
      <c r="T330" s="73" t="s">
        <v>668</v>
      </c>
      <c r="U330" s="69">
        <f t="shared" si="5"/>
        <v>6409.99</v>
      </c>
    </row>
    <row r="331" spans="1:21" ht="14.25">
      <c r="A331" s="74">
        <f>'Dados Cadastrais'!A330</f>
        <v>999</v>
      </c>
      <c r="B331" s="27" t="str">
        <f>'Dados Cadastrais'!B330</f>
        <v>MARTHA DAYANNE ALMEIDA DE MORAIS</v>
      </c>
      <c r="C331" s="69">
        <v>726</v>
      </c>
      <c r="D331" s="69">
        <v>0</v>
      </c>
      <c r="E331" s="69">
        <v>1306.26</v>
      </c>
      <c r="F331" s="69">
        <v>0</v>
      </c>
      <c r="G331" s="69">
        <v>4377.73</v>
      </c>
      <c r="H331" s="69">
        <v>0</v>
      </c>
      <c r="I331" s="69">
        <v>0</v>
      </c>
      <c r="J331" s="73" t="s">
        <v>663</v>
      </c>
      <c r="K331" s="69">
        <v>0</v>
      </c>
      <c r="L331" s="73" t="s">
        <v>664</v>
      </c>
      <c r="M331" s="69">
        <v>0</v>
      </c>
      <c r="N331" s="73" t="s">
        <v>665</v>
      </c>
      <c r="O331" s="69">
        <v>0</v>
      </c>
      <c r="P331" s="73" t="s">
        <v>666</v>
      </c>
      <c r="Q331" s="69">
        <v>0</v>
      </c>
      <c r="R331" s="73" t="s">
        <v>667</v>
      </c>
      <c r="S331" s="69">
        <v>0</v>
      </c>
      <c r="T331" s="73" t="s">
        <v>668</v>
      </c>
      <c r="U331" s="69">
        <f t="shared" si="5"/>
        <v>6409.99</v>
      </c>
    </row>
    <row r="332" spans="1:21" s="3" customFormat="1" ht="14.25">
      <c r="A332" s="74">
        <f>'Dados Cadastrais'!A331</f>
        <v>999</v>
      </c>
      <c r="B332" s="27" t="str">
        <f>'Dados Cadastrais'!B331</f>
        <v>ALEXANDRE SABINO MEIRA</v>
      </c>
      <c r="C332" s="69">
        <v>726</v>
      </c>
      <c r="D332" s="69">
        <v>0</v>
      </c>
      <c r="E332" s="69">
        <v>1306.26</v>
      </c>
      <c r="F332" s="69">
        <v>0</v>
      </c>
      <c r="G332" s="69">
        <v>4377.73</v>
      </c>
      <c r="H332" s="69">
        <v>0</v>
      </c>
      <c r="I332" s="69">
        <v>0</v>
      </c>
      <c r="J332" s="73" t="s">
        <v>663</v>
      </c>
      <c r="K332" s="69">
        <v>0</v>
      </c>
      <c r="L332" s="73" t="s">
        <v>664</v>
      </c>
      <c r="M332" s="69">
        <v>0</v>
      </c>
      <c r="N332" s="73" t="s">
        <v>665</v>
      </c>
      <c r="O332" s="69">
        <v>0</v>
      </c>
      <c r="P332" s="73" t="s">
        <v>666</v>
      </c>
      <c r="Q332" s="69">
        <v>0</v>
      </c>
      <c r="R332" s="73" t="s">
        <v>667</v>
      </c>
      <c r="S332" s="69">
        <v>0</v>
      </c>
      <c r="T332" s="73" t="s">
        <v>668</v>
      </c>
      <c r="U332" s="69">
        <f aca="true" t="shared" si="6" ref="U332:U343">SUM(C332:T332)</f>
        <v>6409.99</v>
      </c>
    </row>
    <row r="333" spans="1:21" s="3" customFormat="1" ht="14.25">
      <c r="A333" s="74">
        <f>'Dados Cadastrais'!A332</f>
        <v>999</v>
      </c>
      <c r="B333" s="27" t="str">
        <f>'Dados Cadastrais'!B332</f>
        <v>JOÃO VINICIUS AGUIAR DOS SANTOS</v>
      </c>
      <c r="C333" s="69">
        <v>726</v>
      </c>
      <c r="D333" s="69">
        <v>0</v>
      </c>
      <c r="E333" s="69">
        <v>0</v>
      </c>
      <c r="F333" s="69">
        <v>0</v>
      </c>
      <c r="G333" s="69">
        <v>4377.73</v>
      </c>
      <c r="H333" s="69">
        <v>0</v>
      </c>
      <c r="I333" s="69">
        <v>0</v>
      </c>
      <c r="J333" s="73" t="s">
        <v>663</v>
      </c>
      <c r="K333" s="69">
        <v>0</v>
      </c>
      <c r="L333" s="73" t="s">
        <v>664</v>
      </c>
      <c r="M333" s="69">
        <v>0</v>
      </c>
      <c r="N333" s="73" t="s">
        <v>665</v>
      </c>
      <c r="O333" s="69">
        <v>66</v>
      </c>
      <c r="P333" s="73" t="s">
        <v>666</v>
      </c>
      <c r="Q333" s="69">
        <v>0</v>
      </c>
      <c r="R333" s="73" t="s">
        <v>667</v>
      </c>
      <c r="S333" s="69">
        <v>0</v>
      </c>
      <c r="T333" s="73" t="s">
        <v>668</v>
      </c>
      <c r="U333" s="69">
        <f t="shared" si="6"/>
        <v>5169.73</v>
      </c>
    </row>
    <row r="334" spans="1:21" s="3" customFormat="1" ht="14.25">
      <c r="A334" s="74">
        <f>'Dados Cadastrais'!A333</f>
        <v>999</v>
      </c>
      <c r="B334" s="27" t="str">
        <f>'Dados Cadastrais'!B333</f>
        <v>BRUNO CHAVES DE OLIVEIRA</v>
      </c>
      <c r="C334" s="69">
        <v>726</v>
      </c>
      <c r="D334" s="69">
        <v>0</v>
      </c>
      <c r="E334" s="69">
        <v>0</v>
      </c>
      <c r="F334" s="69">
        <v>0</v>
      </c>
      <c r="G334" s="69">
        <v>4377.73</v>
      </c>
      <c r="H334" s="69">
        <v>0</v>
      </c>
      <c r="I334" s="69">
        <v>0</v>
      </c>
      <c r="J334" s="73" t="s">
        <v>663</v>
      </c>
      <c r="K334" s="69">
        <v>0</v>
      </c>
      <c r="L334" s="73" t="s">
        <v>664</v>
      </c>
      <c r="M334" s="69">
        <v>0</v>
      </c>
      <c r="N334" s="73" t="s">
        <v>665</v>
      </c>
      <c r="O334" s="69">
        <v>66</v>
      </c>
      <c r="P334" s="73" t="s">
        <v>666</v>
      </c>
      <c r="Q334" s="69">
        <v>0</v>
      </c>
      <c r="R334" s="73" t="s">
        <v>667</v>
      </c>
      <c r="S334" s="69">
        <v>0</v>
      </c>
      <c r="T334" s="73" t="s">
        <v>668</v>
      </c>
      <c r="U334" s="69">
        <f t="shared" si="6"/>
        <v>5169.73</v>
      </c>
    </row>
    <row r="335" spans="1:21" s="3" customFormat="1" ht="14.25">
      <c r="A335" s="74">
        <f>'Dados Cadastrais'!A334</f>
        <v>999</v>
      </c>
      <c r="B335" s="27" t="str">
        <f>'Dados Cadastrais'!B334</f>
        <v>JOÃO PAULO DE SOUSA OLIVEIRA</v>
      </c>
      <c r="C335" s="69">
        <v>726</v>
      </c>
      <c r="D335" s="69">
        <v>0</v>
      </c>
      <c r="E335" s="69">
        <v>0</v>
      </c>
      <c r="F335" s="69">
        <v>0</v>
      </c>
      <c r="G335" s="69">
        <v>4377.73</v>
      </c>
      <c r="H335" s="69">
        <v>0</v>
      </c>
      <c r="I335" s="69">
        <v>0</v>
      </c>
      <c r="J335" s="73" t="s">
        <v>663</v>
      </c>
      <c r="K335" s="69">
        <v>0</v>
      </c>
      <c r="L335" s="73" t="s">
        <v>664</v>
      </c>
      <c r="M335" s="69">
        <v>0</v>
      </c>
      <c r="N335" s="73" t="s">
        <v>665</v>
      </c>
      <c r="O335" s="69">
        <v>66</v>
      </c>
      <c r="P335" s="73" t="s">
        <v>666</v>
      </c>
      <c r="Q335" s="69">
        <v>0</v>
      </c>
      <c r="R335" s="73" t="s">
        <v>667</v>
      </c>
      <c r="S335" s="69">
        <v>0</v>
      </c>
      <c r="T335" s="73" t="s">
        <v>668</v>
      </c>
      <c r="U335" s="69">
        <f t="shared" si="6"/>
        <v>5169.73</v>
      </c>
    </row>
    <row r="336" spans="1:21" s="3" customFormat="1" ht="14.25">
      <c r="A336" s="74">
        <f>'Dados Cadastrais'!A335</f>
        <v>999</v>
      </c>
      <c r="B336" s="27" t="str">
        <f>'Dados Cadastrais'!B335</f>
        <v>ANDERSON JOSÉ BORGES DA MOTA</v>
      </c>
      <c r="C336" s="69">
        <v>726</v>
      </c>
      <c r="D336" s="69">
        <v>0</v>
      </c>
      <c r="E336" s="69">
        <v>0</v>
      </c>
      <c r="F336" s="69">
        <v>0</v>
      </c>
      <c r="G336" s="69">
        <v>4377.73</v>
      </c>
      <c r="H336" s="69">
        <v>0</v>
      </c>
      <c r="I336" s="69">
        <v>0</v>
      </c>
      <c r="J336" s="73" t="s">
        <v>663</v>
      </c>
      <c r="K336" s="69">
        <v>0</v>
      </c>
      <c r="L336" s="73" t="s">
        <v>664</v>
      </c>
      <c r="M336" s="69">
        <v>0</v>
      </c>
      <c r="N336" s="73" t="s">
        <v>665</v>
      </c>
      <c r="O336" s="69">
        <v>66</v>
      </c>
      <c r="P336" s="73" t="s">
        <v>666</v>
      </c>
      <c r="Q336" s="69">
        <v>0</v>
      </c>
      <c r="R336" s="73" t="s">
        <v>667</v>
      </c>
      <c r="S336" s="69">
        <v>0</v>
      </c>
      <c r="T336" s="73" t="s">
        <v>668</v>
      </c>
      <c r="U336" s="69">
        <f t="shared" si="6"/>
        <v>5169.73</v>
      </c>
    </row>
    <row r="337" spans="1:21" s="3" customFormat="1" ht="14.25">
      <c r="A337" s="74">
        <f>'Dados Cadastrais'!A336</f>
        <v>999</v>
      </c>
      <c r="B337" s="27" t="str">
        <f>'Dados Cadastrais'!B336</f>
        <v>CATHIA REJANE PORTELA MARTINS</v>
      </c>
      <c r="C337" s="69">
        <v>726</v>
      </c>
      <c r="D337" s="69">
        <v>0</v>
      </c>
      <c r="E337" s="69">
        <v>0</v>
      </c>
      <c r="F337" s="69">
        <v>0</v>
      </c>
      <c r="G337" s="69">
        <v>4377.73</v>
      </c>
      <c r="H337" s="69">
        <v>0</v>
      </c>
      <c r="I337" s="69">
        <v>0</v>
      </c>
      <c r="J337" s="73" t="s">
        <v>663</v>
      </c>
      <c r="K337" s="69">
        <v>0</v>
      </c>
      <c r="L337" s="73" t="s">
        <v>664</v>
      </c>
      <c r="M337" s="69">
        <v>0</v>
      </c>
      <c r="N337" s="73" t="s">
        <v>665</v>
      </c>
      <c r="O337" s="69">
        <v>66</v>
      </c>
      <c r="P337" s="73" t="s">
        <v>666</v>
      </c>
      <c r="Q337" s="69">
        <v>0</v>
      </c>
      <c r="R337" s="73" t="s">
        <v>667</v>
      </c>
      <c r="S337" s="69">
        <v>0</v>
      </c>
      <c r="T337" s="73" t="s">
        <v>668</v>
      </c>
      <c r="U337" s="69">
        <f t="shared" si="6"/>
        <v>5169.73</v>
      </c>
    </row>
    <row r="338" spans="1:21" s="3" customFormat="1" ht="14.25">
      <c r="A338" s="74">
        <f>'Dados Cadastrais'!A337</f>
        <v>999</v>
      </c>
      <c r="B338" s="27" t="str">
        <f>'Dados Cadastrais'!B337</f>
        <v>CRISTIANO REGIS CESAR DA SILVA</v>
      </c>
      <c r="C338" s="69">
        <v>726</v>
      </c>
      <c r="D338" s="69">
        <v>0</v>
      </c>
      <c r="E338" s="69">
        <v>0</v>
      </c>
      <c r="F338" s="69">
        <v>0</v>
      </c>
      <c r="G338" s="69">
        <v>4377.73</v>
      </c>
      <c r="H338" s="69">
        <v>0</v>
      </c>
      <c r="I338" s="69">
        <v>0</v>
      </c>
      <c r="J338" s="73" t="s">
        <v>663</v>
      </c>
      <c r="K338" s="69">
        <v>0</v>
      </c>
      <c r="L338" s="73" t="s">
        <v>664</v>
      </c>
      <c r="M338" s="69">
        <v>0</v>
      </c>
      <c r="N338" s="73" t="s">
        <v>665</v>
      </c>
      <c r="O338" s="69">
        <v>66</v>
      </c>
      <c r="P338" s="73" t="s">
        <v>666</v>
      </c>
      <c r="Q338" s="69">
        <v>0</v>
      </c>
      <c r="R338" s="73" t="s">
        <v>667</v>
      </c>
      <c r="S338" s="69">
        <v>0</v>
      </c>
      <c r="T338" s="73" t="s">
        <v>668</v>
      </c>
      <c r="U338" s="69">
        <f t="shared" si="6"/>
        <v>5169.73</v>
      </c>
    </row>
    <row r="339" spans="1:21" s="3" customFormat="1" ht="14.25">
      <c r="A339" s="74">
        <f>'Dados Cadastrais'!A338</f>
        <v>999</v>
      </c>
      <c r="B339" s="27" t="str">
        <f>'Dados Cadastrais'!B338</f>
        <v>GLAUCE RIBEIRO DA SILVA</v>
      </c>
      <c r="C339" s="69">
        <v>726</v>
      </c>
      <c r="D339" s="69">
        <v>0</v>
      </c>
      <c r="E339" s="69">
        <v>0</v>
      </c>
      <c r="F339" s="69">
        <v>0</v>
      </c>
      <c r="G339" s="69">
        <v>4377.73</v>
      </c>
      <c r="H339" s="69">
        <v>0</v>
      </c>
      <c r="I339" s="69">
        <v>0</v>
      </c>
      <c r="J339" s="73" t="s">
        <v>663</v>
      </c>
      <c r="K339" s="69">
        <v>0</v>
      </c>
      <c r="L339" s="73" t="s">
        <v>664</v>
      </c>
      <c r="M339" s="69">
        <v>0</v>
      </c>
      <c r="N339" s="73" t="s">
        <v>665</v>
      </c>
      <c r="O339" s="69">
        <v>66</v>
      </c>
      <c r="P339" s="73" t="s">
        <v>666</v>
      </c>
      <c r="Q339" s="69">
        <v>0</v>
      </c>
      <c r="R339" s="73" t="s">
        <v>667</v>
      </c>
      <c r="S339" s="69">
        <v>0</v>
      </c>
      <c r="T339" s="73" t="s">
        <v>668</v>
      </c>
      <c r="U339" s="69">
        <f t="shared" si="6"/>
        <v>5169.73</v>
      </c>
    </row>
    <row r="340" spans="1:21" s="3" customFormat="1" ht="14.25">
      <c r="A340" s="74">
        <f>'Dados Cadastrais'!A339</f>
        <v>999</v>
      </c>
      <c r="B340" s="27" t="str">
        <f>'Dados Cadastrais'!B339</f>
        <v>GUILHERME VALENTE SOARES AMORIM DE SOUSA</v>
      </c>
      <c r="C340" s="69">
        <v>726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73" t="s">
        <v>663</v>
      </c>
      <c r="K340" s="69">
        <v>0</v>
      </c>
      <c r="L340" s="73" t="s">
        <v>664</v>
      </c>
      <c r="M340" s="69">
        <v>0</v>
      </c>
      <c r="N340" s="73" t="s">
        <v>665</v>
      </c>
      <c r="O340" s="69">
        <v>66</v>
      </c>
      <c r="P340" s="73" t="s">
        <v>666</v>
      </c>
      <c r="Q340" s="69">
        <v>0</v>
      </c>
      <c r="R340" s="73" t="s">
        <v>667</v>
      </c>
      <c r="S340" s="69">
        <v>0</v>
      </c>
      <c r="T340" s="73" t="s">
        <v>668</v>
      </c>
      <c r="U340" s="69">
        <f t="shared" si="6"/>
        <v>792</v>
      </c>
    </row>
    <row r="341" spans="1:21" s="3" customFormat="1" ht="14.25">
      <c r="A341" s="74">
        <f>'Dados Cadastrais'!A340</f>
        <v>999</v>
      </c>
      <c r="B341" s="27" t="str">
        <f>'Dados Cadastrais'!B340</f>
        <v>HANIEL SÓSTENIS RODRIGUES DA SILVA</v>
      </c>
      <c r="C341" s="69">
        <v>726</v>
      </c>
      <c r="D341" s="69">
        <v>0</v>
      </c>
      <c r="E341" s="69">
        <v>0</v>
      </c>
      <c r="F341" s="69">
        <v>0</v>
      </c>
      <c r="G341" s="69">
        <v>4377.73</v>
      </c>
      <c r="H341" s="69">
        <v>0</v>
      </c>
      <c r="I341" s="69">
        <v>0</v>
      </c>
      <c r="J341" s="73" t="s">
        <v>663</v>
      </c>
      <c r="K341" s="69">
        <v>0</v>
      </c>
      <c r="L341" s="73" t="s">
        <v>664</v>
      </c>
      <c r="M341" s="69">
        <v>0</v>
      </c>
      <c r="N341" s="73" t="s">
        <v>665</v>
      </c>
      <c r="O341" s="69">
        <v>66</v>
      </c>
      <c r="P341" s="73" t="s">
        <v>666</v>
      </c>
      <c r="Q341" s="69">
        <v>0</v>
      </c>
      <c r="R341" s="73" t="s">
        <v>667</v>
      </c>
      <c r="S341" s="69">
        <v>0</v>
      </c>
      <c r="T341" s="73" t="s">
        <v>668</v>
      </c>
      <c r="U341" s="69">
        <f t="shared" si="6"/>
        <v>5169.73</v>
      </c>
    </row>
    <row r="342" spans="1:21" s="3" customFormat="1" ht="14.25">
      <c r="A342" s="74">
        <f>'Dados Cadastrais'!A341</f>
        <v>999</v>
      </c>
      <c r="B342" s="27" t="str">
        <f>'Dados Cadastrais'!B341</f>
        <v>FRANCISCO BEZERRA SIMOES</v>
      </c>
      <c r="C342" s="69">
        <v>726</v>
      </c>
      <c r="D342" s="69">
        <v>0</v>
      </c>
      <c r="E342" s="69">
        <v>0</v>
      </c>
      <c r="F342" s="69">
        <v>0</v>
      </c>
      <c r="G342" s="69">
        <v>0</v>
      </c>
      <c r="H342" s="69">
        <v>0</v>
      </c>
      <c r="I342" s="69">
        <v>0</v>
      </c>
      <c r="J342" s="73" t="s">
        <v>663</v>
      </c>
      <c r="K342" s="69">
        <v>0</v>
      </c>
      <c r="L342" s="73" t="s">
        <v>664</v>
      </c>
      <c r="M342" s="69">
        <v>0</v>
      </c>
      <c r="N342" s="73" t="s">
        <v>665</v>
      </c>
      <c r="O342" s="69">
        <v>66</v>
      </c>
      <c r="P342" s="73" t="s">
        <v>666</v>
      </c>
      <c r="Q342" s="69">
        <v>0</v>
      </c>
      <c r="R342" s="73" t="s">
        <v>667</v>
      </c>
      <c r="S342" s="69">
        <v>0</v>
      </c>
      <c r="T342" s="73" t="s">
        <v>668</v>
      </c>
      <c r="U342" s="69">
        <f t="shared" si="6"/>
        <v>792</v>
      </c>
    </row>
    <row r="343" spans="1:21" s="3" customFormat="1" ht="14.25">
      <c r="A343" s="74">
        <f>'Dados Cadastrais'!A342</f>
        <v>999</v>
      </c>
      <c r="B343" s="27" t="str">
        <f>'Dados Cadastrais'!B342</f>
        <v>PABLO CARVALHO E MOURA</v>
      </c>
      <c r="C343" s="69">
        <v>726</v>
      </c>
      <c r="D343" s="69">
        <v>0</v>
      </c>
      <c r="E343" s="69">
        <v>0</v>
      </c>
      <c r="F343" s="69">
        <v>0</v>
      </c>
      <c r="G343" s="69">
        <v>4377.73</v>
      </c>
      <c r="H343" s="69">
        <v>0</v>
      </c>
      <c r="I343" s="69">
        <v>0</v>
      </c>
      <c r="J343" s="73" t="s">
        <v>663</v>
      </c>
      <c r="K343" s="69">
        <v>0</v>
      </c>
      <c r="L343" s="73" t="s">
        <v>664</v>
      </c>
      <c r="M343" s="69">
        <v>0</v>
      </c>
      <c r="N343" s="73" t="s">
        <v>665</v>
      </c>
      <c r="O343" s="69">
        <v>66</v>
      </c>
      <c r="P343" s="73" t="s">
        <v>666</v>
      </c>
      <c r="Q343" s="69">
        <v>0</v>
      </c>
      <c r="R343" s="73" t="s">
        <v>667</v>
      </c>
      <c r="S343" s="69">
        <v>0</v>
      </c>
      <c r="T343" s="73" t="s">
        <v>668</v>
      </c>
      <c r="U343" s="69">
        <f t="shared" si="6"/>
        <v>5169.73</v>
      </c>
    </row>
    <row r="344" spans="1:21" s="3" customFormat="1" ht="14.25">
      <c r="A344" s="31"/>
      <c r="B344" s="21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3"/>
      <c r="U344" s="12"/>
    </row>
    <row r="345" spans="1:21" s="3" customFormat="1" ht="48">
      <c r="A345" s="31"/>
      <c r="B345" s="55" t="s">
        <v>36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3"/>
      <c r="U345" s="12"/>
    </row>
    <row r="346" spans="1:21" s="3" customFormat="1" ht="14.25">
      <c r="A346" s="31"/>
      <c r="B346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3"/>
      <c r="U346" s="12"/>
    </row>
    <row r="347" spans="1:21" s="3" customFormat="1" ht="24">
      <c r="A347" s="31"/>
      <c r="B347" s="55" t="s">
        <v>35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3"/>
      <c r="U347" s="12"/>
    </row>
    <row r="348" spans="1:21" s="3" customFormat="1" ht="14.25">
      <c r="A348" s="31"/>
      <c r="B348" s="2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3"/>
      <c r="U348" s="12"/>
    </row>
    <row r="349" spans="1:21" s="3" customFormat="1" ht="14.25">
      <c r="A349" s="31"/>
      <c r="B349" s="21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3"/>
      <c r="U349" s="12"/>
    </row>
    <row r="350" spans="1:21" s="3" customFormat="1" ht="14.25">
      <c r="A350" s="31"/>
      <c r="B350" s="21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3"/>
      <c r="U350" s="12"/>
    </row>
    <row r="351" spans="1:21" s="3" customFormat="1" ht="14.25">
      <c r="A351" s="31"/>
      <c r="B351" s="21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3"/>
      <c r="U351" s="12"/>
    </row>
    <row r="352" spans="1:21" s="3" customFormat="1" ht="14.25">
      <c r="A352" s="31"/>
      <c r="B352" s="21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3"/>
      <c r="U352" s="12"/>
    </row>
    <row r="353" spans="1:21" s="3" customFormat="1" ht="14.25">
      <c r="A353" s="31"/>
      <c r="B353" s="21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3"/>
      <c r="U353" s="12"/>
    </row>
    <row r="354" spans="1:21" s="3" customFormat="1" ht="14.25">
      <c r="A354" s="31"/>
      <c r="B354" s="21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3"/>
      <c r="U354" s="12"/>
    </row>
    <row r="355" spans="1:21" s="3" customFormat="1" ht="14.25">
      <c r="A355" s="31"/>
      <c r="B355" s="21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3"/>
      <c r="U355" s="12"/>
    </row>
    <row r="356" spans="1:21" s="3" customFormat="1" ht="14.25">
      <c r="A356" s="31"/>
      <c r="B356" s="21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3"/>
      <c r="U356" s="12"/>
    </row>
    <row r="357" spans="1:21" s="3" customFormat="1" ht="14.25">
      <c r="A357" s="31"/>
      <c r="B357" s="21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3"/>
      <c r="U357" s="12"/>
    </row>
    <row r="358" spans="1:21" s="3" customFormat="1" ht="14.25">
      <c r="A358" s="31"/>
      <c r="B358" s="21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3"/>
      <c r="U358" s="12"/>
    </row>
    <row r="359" spans="1:21" s="3" customFormat="1" ht="14.25">
      <c r="A359" s="31"/>
      <c r="B359" s="2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3"/>
      <c r="U359" s="12"/>
    </row>
    <row r="360" spans="1:21" s="3" customFormat="1" ht="14.25">
      <c r="A360" s="31"/>
      <c r="B360" s="21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3"/>
      <c r="U360" s="12"/>
    </row>
    <row r="361" spans="1:21" s="3" customFormat="1" ht="14.25">
      <c r="A361" s="31"/>
      <c r="B361" s="21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3"/>
      <c r="U361" s="12"/>
    </row>
    <row r="362" spans="1:21" s="3" customFormat="1" ht="14.25">
      <c r="A362" s="31"/>
      <c r="B362" s="21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3"/>
      <c r="U362" s="12"/>
    </row>
    <row r="363" spans="2:21" s="3" customFormat="1" ht="14.25">
      <c r="B363" s="21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3"/>
      <c r="U363" s="12"/>
    </row>
    <row r="364" spans="2:21" s="3" customFormat="1" ht="14.25">
      <c r="B364" s="21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3"/>
      <c r="U364" s="12"/>
    </row>
    <row r="365" spans="2:21" s="3" customFormat="1" ht="14.25">
      <c r="B365" s="21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3"/>
      <c r="U365" s="12"/>
    </row>
    <row r="366" spans="2:21" s="3" customFormat="1" ht="14.25">
      <c r="B366" s="2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3"/>
      <c r="U366" s="12"/>
    </row>
    <row r="367" spans="2:21" s="3" customFormat="1" ht="14.25">
      <c r="B367" s="21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3"/>
      <c r="U367" s="12"/>
    </row>
    <row r="368" spans="2:21" s="3" customFormat="1" ht="14.25">
      <c r="B368" s="21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3"/>
      <c r="U368" s="12"/>
    </row>
    <row r="369" spans="2:21" s="3" customFormat="1" ht="14.25">
      <c r="B369" s="2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3"/>
      <c r="U369" s="12"/>
    </row>
    <row r="370" spans="2:21" s="3" customFormat="1" ht="14.25">
      <c r="B370" s="21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3"/>
      <c r="U370" s="12"/>
    </row>
    <row r="371" spans="2:21" s="3" customFormat="1" ht="14.25">
      <c r="B371" s="2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3"/>
      <c r="U371" s="12"/>
    </row>
    <row r="372" spans="2:21" s="3" customFormat="1" ht="14.25">
      <c r="B372" s="21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3"/>
      <c r="U372" s="12"/>
    </row>
    <row r="373" spans="2:21" s="3" customFormat="1" ht="14.25">
      <c r="B373" s="2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3"/>
      <c r="U373" s="12"/>
    </row>
    <row r="374" spans="2:21" s="3" customFormat="1" ht="14.25">
      <c r="B374" s="21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3"/>
      <c r="U374" s="12"/>
    </row>
    <row r="375" spans="2:21" s="3" customFormat="1" ht="14.25">
      <c r="B375" s="2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3"/>
      <c r="U375" s="12"/>
    </row>
    <row r="376" spans="2:21" s="3" customFormat="1" ht="14.25">
      <c r="B376" s="21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3"/>
      <c r="U376" s="12"/>
    </row>
    <row r="377" spans="2:21" s="3" customFormat="1" ht="14.25">
      <c r="B377" s="21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3"/>
      <c r="U377" s="12"/>
    </row>
    <row r="378" spans="2:21" s="3" customFormat="1" ht="14.25">
      <c r="B378" s="2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3"/>
      <c r="U378" s="12"/>
    </row>
    <row r="379" spans="2:21" s="3" customFormat="1" ht="14.25">
      <c r="B379" s="2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3"/>
      <c r="U379" s="12"/>
    </row>
    <row r="380" spans="2:21" s="3" customFormat="1" ht="14.25">
      <c r="B380" s="2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3"/>
      <c r="U380" s="12"/>
    </row>
    <row r="381" spans="2:21" s="3" customFormat="1" ht="14.25">
      <c r="B381" s="18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3"/>
      <c r="U381" s="12"/>
    </row>
  </sheetData>
  <sheetProtection/>
  <mergeCells count="7">
    <mergeCell ref="A1:U1"/>
    <mergeCell ref="D2:U3"/>
    <mergeCell ref="B4:B5"/>
    <mergeCell ref="C4:U4"/>
    <mergeCell ref="A2:B2"/>
    <mergeCell ref="A3:B3"/>
    <mergeCell ref="A4:A5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1"/>
  <sheetViews>
    <sheetView zoomScalePageLayoutView="0" workbookViewId="0" topLeftCell="A1">
      <selection activeCell="C4" sqref="C4:AG4"/>
    </sheetView>
  </sheetViews>
  <sheetFormatPr defaultColWidth="9.140625" defaultRowHeight="15"/>
  <cols>
    <col min="1" max="1" width="14.00390625" style="0" customWidth="1"/>
    <col min="2" max="2" width="50.7109375" style="19" bestFit="1" customWidth="1"/>
    <col min="3" max="3" width="13.140625" style="0" customWidth="1"/>
    <col min="4" max="4" width="13.28125" style="0" bestFit="1" customWidth="1"/>
    <col min="5" max="5" width="11.28125" style="0" customWidth="1"/>
    <col min="6" max="7" width="13.28125" style="0" bestFit="1" customWidth="1"/>
    <col min="8" max="8" width="12.28125" style="0" customWidth="1"/>
    <col min="9" max="9" width="13.00390625" style="0" customWidth="1"/>
    <col min="10" max="10" width="15.8515625" style="0" customWidth="1"/>
    <col min="11" max="11" width="11.7109375" style="0" customWidth="1"/>
    <col min="13" max="13" width="14.28125" style="0" bestFit="1" customWidth="1"/>
    <col min="15" max="15" width="13.28125" style="0" bestFit="1" customWidth="1"/>
    <col min="17" max="17" width="13.28125" style="0" bestFit="1" customWidth="1"/>
    <col min="19" max="19" width="12.140625" style="0" bestFit="1" customWidth="1"/>
    <col min="21" max="21" width="10.57421875" style="0" bestFit="1" customWidth="1"/>
    <col min="23" max="23" width="12.140625" style="0" bestFit="1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0.57421875" style="0" bestFit="1" customWidth="1"/>
    <col min="33" max="33" width="13.28125" style="0" bestFit="1" customWidth="1"/>
    <col min="35" max="35" width="50.421875" style="0" customWidth="1"/>
    <col min="37" max="37" width="11.57421875" style="0" bestFit="1" customWidth="1"/>
  </cols>
  <sheetData>
    <row r="1" spans="1:33" ht="18" thickBot="1">
      <c r="A1" s="85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</row>
    <row r="2" spans="1:35" ht="49.5" customHeight="1">
      <c r="A2" s="35" t="s">
        <v>0</v>
      </c>
      <c r="B2" s="32"/>
      <c r="C2" s="33"/>
      <c r="D2" s="13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4"/>
      <c r="AI2" s="55" t="s">
        <v>72</v>
      </c>
    </row>
    <row r="3" spans="1:33" ht="24" customHeight="1" thickBot="1">
      <c r="A3" s="36" t="s">
        <v>1</v>
      </c>
      <c r="B3" s="23"/>
      <c r="C3" s="34">
        <v>43070</v>
      </c>
      <c r="D3" s="135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6"/>
    </row>
    <row r="4" spans="1:35" ht="24" thickBot="1">
      <c r="A4" s="146" t="s">
        <v>8</v>
      </c>
      <c r="B4" s="147" t="s">
        <v>3</v>
      </c>
      <c r="C4" s="149" t="s">
        <v>66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1"/>
      <c r="AI4" s="55" t="s">
        <v>35</v>
      </c>
    </row>
    <row r="5" spans="1:33" ht="57.75" thickBot="1">
      <c r="A5" s="114"/>
      <c r="B5" s="148"/>
      <c r="C5" s="65" t="s">
        <v>54</v>
      </c>
      <c r="D5" s="66" t="s">
        <v>55</v>
      </c>
      <c r="E5" s="66" t="s">
        <v>56</v>
      </c>
      <c r="F5" s="66" t="s">
        <v>57</v>
      </c>
      <c r="G5" s="66" t="s">
        <v>58</v>
      </c>
      <c r="H5" s="66" t="s">
        <v>59</v>
      </c>
      <c r="I5" s="67" t="s">
        <v>60</v>
      </c>
      <c r="J5" s="68" t="s">
        <v>61</v>
      </c>
      <c r="K5" s="66" t="s">
        <v>62</v>
      </c>
      <c r="L5" s="66" t="s">
        <v>63</v>
      </c>
      <c r="M5" s="66" t="s">
        <v>47</v>
      </c>
      <c r="N5" s="66" t="s">
        <v>6</v>
      </c>
      <c r="O5" s="66" t="s">
        <v>47</v>
      </c>
      <c r="P5" s="66" t="s">
        <v>6</v>
      </c>
      <c r="Q5" s="66" t="s">
        <v>47</v>
      </c>
      <c r="R5" s="66" t="s">
        <v>6</v>
      </c>
      <c r="S5" s="66" t="s">
        <v>47</v>
      </c>
      <c r="T5" s="66" t="s">
        <v>6</v>
      </c>
      <c r="U5" s="66" t="s">
        <v>47</v>
      </c>
      <c r="V5" s="66" t="s">
        <v>6</v>
      </c>
      <c r="W5" s="66" t="s">
        <v>47</v>
      </c>
      <c r="X5" s="66" t="s">
        <v>6</v>
      </c>
      <c r="Y5" s="66" t="s">
        <v>47</v>
      </c>
      <c r="Z5" s="66" t="s">
        <v>6</v>
      </c>
      <c r="AA5" s="66" t="s">
        <v>47</v>
      </c>
      <c r="AB5" s="66" t="s">
        <v>6</v>
      </c>
      <c r="AC5" s="66" t="s">
        <v>47</v>
      </c>
      <c r="AD5" s="66" t="s">
        <v>6</v>
      </c>
      <c r="AE5" s="66" t="s">
        <v>47</v>
      </c>
      <c r="AF5" s="66" t="s">
        <v>6</v>
      </c>
      <c r="AG5" s="17" t="s">
        <v>71</v>
      </c>
    </row>
    <row r="6" spans="1:37" ht="14.25">
      <c r="A6" s="74">
        <f>'Dados Cadastrais'!A5</f>
        <v>999</v>
      </c>
      <c r="B6" s="20" t="str">
        <f>'Dados Cadastrais'!B5</f>
        <v>RAIMUNDO NONATO MAGALHÃES MELO</v>
      </c>
      <c r="C6" s="73">
        <v>0</v>
      </c>
      <c r="D6" s="69">
        <v>0</v>
      </c>
      <c r="E6" s="16">
        <v>0</v>
      </c>
      <c r="F6" s="69">
        <v>30471.11</v>
      </c>
      <c r="G6" s="69">
        <v>-15235.56</v>
      </c>
      <c r="H6" s="69">
        <v>0</v>
      </c>
      <c r="I6" s="16">
        <v>0</v>
      </c>
      <c r="J6" s="16">
        <v>0</v>
      </c>
      <c r="K6" s="69">
        <v>0</v>
      </c>
      <c r="L6" s="16">
        <v>0</v>
      </c>
      <c r="M6" s="69">
        <v>0</v>
      </c>
      <c r="N6" s="73" t="s">
        <v>673</v>
      </c>
      <c r="O6" s="69">
        <v>0</v>
      </c>
      <c r="P6" s="73" t="s">
        <v>674</v>
      </c>
      <c r="Q6" s="69">
        <v>0</v>
      </c>
      <c r="R6" s="73" t="s">
        <v>675</v>
      </c>
      <c r="S6" s="69">
        <v>0</v>
      </c>
      <c r="T6" s="73" t="s">
        <v>676</v>
      </c>
      <c r="U6" s="73">
        <v>0</v>
      </c>
      <c r="V6" s="73" t="s">
        <v>682</v>
      </c>
      <c r="W6" s="69">
        <v>0</v>
      </c>
      <c r="X6" s="73" t="s">
        <v>683</v>
      </c>
      <c r="Y6" s="69">
        <v>0</v>
      </c>
      <c r="Z6" s="73" t="s">
        <v>677</v>
      </c>
      <c r="AA6" s="69">
        <v>0</v>
      </c>
      <c r="AB6" s="73" t="s">
        <v>680</v>
      </c>
      <c r="AC6" s="69">
        <v>0</v>
      </c>
      <c r="AD6" s="73" t="s">
        <v>679</v>
      </c>
      <c r="AE6" s="69">
        <v>0</v>
      </c>
      <c r="AF6" s="73" t="s">
        <v>678</v>
      </c>
      <c r="AG6" s="16">
        <f>SUM(C6:AF6)</f>
        <v>15235.550000000001</v>
      </c>
      <c r="AK6" s="82"/>
    </row>
    <row r="7" spans="1:37" ht="14.25">
      <c r="A7" s="74">
        <f>'Dados Cadastrais'!A6</f>
        <v>999</v>
      </c>
      <c r="B7" s="20" t="str">
        <f>'Dados Cadastrais'!B6</f>
        <v>ANTONIO GUERREIRO JÚNIOR</v>
      </c>
      <c r="C7" s="73">
        <v>0</v>
      </c>
      <c r="D7" s="69">
        <v>0</v>
      </c>
      <c r="E7" s="69">
        <v>0</v>
      </c>
      <c r="F7" s="69">
        <v>30471.11</v>
      </c>
      <c r="G7" s="69">
        <v>-15235.56</v>
      </c>
      <c r="H7" s="69">
        <v>2539.26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73" t="s">
        <v>673</v>
      </c>
      <c r="O7" s="69">
        <v>0</v>
      </c>
      <c r="P7" s="73" t="s">
        <v>674</v>
      </c>
      <c r="Q7" s="69">
        <v>0</v>
      </c>
      <c r="R7" s="73" t="s">
        <v>675</v>
      </c>
      <c r="S7" s="69">
        <v>0</v>
      </c>
      <c r="T7" s="73" t="s">
        <v>676</v>
      </c>
      <c r="U7" s="73">
        <v>0</v>
      </c>
      <c r="V7" s="73" t="s">
        <v>682</v>
      </c>
      <c r="W7" s="69">
        <v>0</v>
      </c>
      <c r="X7" s="73" t="s">
        <v>683</v>
      </c>
      <c r="Y7" s="69">
        <v>0</v>
      </c>
      <c r="Z7" s="73" t="s">
        <v>677</v>
      </c>
      <c r="AA7" s="69">
        <v>0</v>
      </c>
      <c r="AB7" s="73" t="s">
        <v>680</v>
      </c>
      <c r="AC7" s="69">
        <v>0</v>
      </c>
      <c r="AD7" s="73" t="s">
        <v>679</v>
      </c>
      <c r="AE7" s="69">
        <v>0</v>
      </c>
      <c r="AF7" s="73" t="s">
        <v>678</v>
      </c>
      <c r="AG7" s="69">
        <f aca="true" t="shared" si="0" ref="AG7:AG70">SUM(C7:AF7)</f>
        <v>17774.81</v>
      </c>
      <c r="AK7" s="82"/>
    </row>
    <row r="8" spans="1:37" ht="14.25">
      <c r="A8" s="74">
        <f>'Dados Cadastrais'!A7</f>
        <v>999</v>
      </c>
      <c r="B8" s="20" t="str">
        <f>'Dados Cadastrais'!B7</f>
        <v>ANILDES DE JESUS BERNARDES CHAVES CRUZ            </v>
      </c>
      <c r="C8" s="73">
        <v>10669.11</v>
      </c>
      <c r="D8" s="69">
        <v>0</v>
      </c>
      <c r="E8" s="69">
        <v>0</v>
      </c>
      <c r="F8" s="69">
        <v>30471.11</v>
      </c>
      <c r="G8" s="69">
        <v>-16881.5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73" t="s">
        <v>673</v>
      </c>
      <c r="O8" s="69">
        <v>0</v>
      </c>
      <c r="P8" s="73" t="s">
        <v>674</v>
      </c>
      <c r="Q8" s="69">
        <v>0</v>
      </c>
      <c r="R8" s="73" t="s">
        <v>675</v>
      </c>
      <c r="S8" s="69">
        <v>0</v>
      </c>
      <c r="T8" s="73" t="s">
        <v>676</v>
      </c>
      <c r="U8" s="73">
        <v>0</v>
      </c>
      <c r="V8" s="73" t="s">
        <v>682</v>
      </c>
      <c r="W8" s="69">
        <v>0</v>
      </c>
      <c r="X8" s="73" t="s">
        <v>683</v>
      </c>
      <c r="Y8" s="69">
        <v>0</v>
      </c>
      <c r="Z8" s="73" t="s">
        <v>677</v>
      </c>
      <c r="AA8" s="69">
        <v>1536.22</v>
      </c>
      <c r="AB8" s="73" t="s">
        <v>680</v>
      </c>
      <c r="AC8" s="69">
        <v>0</v>
      </c>
      <c r="AD8" s="73" t="s">
        <v>679</v>
      </c>
      <c r="AE8" s="69">
        <v>0</v>
      </c>
      <c r="AF8" s="73" t="s">
        <v>678</v>
      </c>
      <c r="AG8" s="69">
        <f t="shared" si="0"/>
        <v>25794.940000000002</v>
      </c>
      <c r="AK8" s="82"/>
    </row>
    <row r="9" spans="1:37" ht="14.25">
      <c r="A9" s="74">
        <f>'Dados Cadastrais'!A8</f>
        <v>999</v>
      </c>
      <c r="B9" s="20" t="str">
        <f>'Dados Cadastrais'!B8</f>
        <v>MARIA DAS GRAÇAS DE CASTRO DUARTE MENDES</v>
      </c>
      <c r="C9" s="73">
        <v>22508.66</v>
      </c>
      <c r="D9" s="69">
        <v>0</v>
      </c>
      <c r="E9" s="69">
        <v>0</v>
      </c>
      <c r="F9" s="69">
        <v>30471.11</v>
      </c>
      <c r="G9" s="69">
        <v>-16881.5</v>
      </c>
      <c r="H9" s="69">
        <v>406.28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73" t="s">
        <v>673</v>
      </c>
      <c r="O9" s="69">
        <v>0</v>
      </c>
      <c r="P9" s="73" t="s">
        <v>674</v>
      </c>
      <c r="Q9" s="69">
        <v>0</v>
      </c>
      <c r="R9" s="73" t="s">
        <v>675</v>
      </c>
      <c r="S9" s="69">
        <v>0</v>
      </c>
      <c r="T9" s="73" t="s">
        <v>676</v>
      </c>
      <c r="U9" s="73">
        <v>0</v>
      </c>
      <c r="V9" s="73" t="s">
        <v>682</v>
      </c>
      <c r="W9" s="69">
        <v>0</v>
      </c>
      <c r="X9" s="73" t="s">
        <v>683</v>
      </c>
      <c r="Y9" s="69">
        <v>0</v>
      </c>
      <c r="Z9" s="73" t="s">
        <v>677</v>
      </c>
      <c r="AA9" s="69">
        <v>1536.22</v>
      </c>
      <c r="AB9" s="73" t="s">
        <v>680</v>
      </c>
      <c r="AC9" s="69">
        <v>0</v>
      </c>
      <c r="AD9" s="73" t="s">
        <v>679</v>
      </c>
      <c r="AE9" s="69">
        <v>0</v>
      </c>
      <c r="AF9" s="73" t="s">
        <v>678</v>
      </c>
      <c r="AG9" s="69">
        <f t="shared" si="0"/>
        <v>38040.770000000004</v>
      </c>
      <c r="AK9" s="82"/>
    </row>
    <row r="10" spans="1:37" ht="14.25">
      <c r="A10" s="74">
        <f>'Dados Cadastrais'!A9</f>
        <v>999</v>
      </c>
      <c r="B10" s="20" t="str">
        <f>'Dados Cadastrais'!B9</f>
        <v>CLEONICE SILVA FREIRE</v>
      </c>
      <c r="C10" s="73">
        <v>0</v>
      </c>
      <c r="D10" s="69">
        <v>0</v>
      </c>
      <c r="E10" s="69">
        <v>0</v>
      </c>
      <c r="F10" s="69">
        <v>30471.11</v>
      </c>
      <c r="G10" s="69">
        <v>-15235.56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73" t="s">
        <v>673</v>
      </c>
      <c r="O10" s="69">
        <v>0</v>
      </c>
      <c r="P10" s="73" t="s">
        <v>674</v>
      </c>
      <c r="Q10" s="69">
        <v>0</v>
      </c>
      <c r="R10" s="73" t="s">
        <v>675</v>
      </c>
      <c r="S10" s="69">
        <v>0</v>
      </c>
      <c r="T10" s="73" t="s">
        <v>676</v>
      </c>
      <c r="U10" s="73">
        <v>0</v>
      </c>
      <c r="V10" s="73" t="s">
        <v>682</v>
      </c>
      <c r="W10" s="69">
        <v>0</v>
      </c>
      <c r="X10" s="73" t="s">
        <v>683</v>
      </c>
      <c r="Y10" s="69">
        <v>0</v>
      </c>
      <c r="Z10" s="73" t="s">
        <v>677</v>
      </c>
      <c r="AA10" s="69">
        <v>0</v>
      </c>
      <c r="AB10" s="73" t="s">
        <v>680</v>
      </c>
      <c r="AC10" s="69">
        <v>0</v>
      </c>
      <c r="AD10" s="73" t="s">
        <v>679</v>
      </c>
      <c r="AE10" s="69">
        <v>0</v>
      </c>
      <c r="AF10" s="73" t="s">
        <v>678</v>
      </c>
      <c r="AG10" s="69">
        <f t="shared" si="0"/>
        <v>15235.550000000001</v>
      </c>
      <c r="AK10" s="82"/>
    </row>
    <row r="11" spans="1:37" ht="14.25">
      <c r="A11" s="74">
        <f>'Dados Cadastrais'!A10</f>
        <v>999</v>
      </c>
      <c r="B11" s="20" t="str">
        <f>'Dados Cadastrais'!B10</f>
        <v>LOURIVAL DE JESUS SEREJO SOUSA</v>
      </c>
      <c r="C11" s="73">
        <v>0</v>
      </c>
      <c r="D11" s="69">
        <v>0</v>
      </c>
      <c r="E11" s="69">
        <v>0</v>
      </c>
      <c r="F11" s="69">
        <v>30471.11</v>
      </c>
      <c r="G11" s="69">
        <v>-15235.56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73" t="s">
        <v>673</v>
      </c>
      <c r="O11" s="69">
        <v>0</v>
      </c>
      <c r="P11" s="73" t="s">
        <v>674</v>
      </c>
      <c r="Q11" s="69">
        <v>0</v>
      </c>
      <c r="R11" s="73" t="s">
        <v>675</v>
      </c>
      <c r="S11" s="69">
        <v>0</v>
      </c>
      <c r="T11" s="73" t="s">
        <v>676</v>
      </c>
      <c r="U11" s="73">
        <v>0</v>
      </c>
      <c r="V11" s="73" t="s">
        <v>682</v>
      </c>
      <c r="W11" s="69">
        <v>0</v>
      </c>
      <c r="X11" s="73" t="s">
        <v>683</v>
      </c>
      <c r="Y11" s="69">
        <v>0</v>
      </c>
      <c r="Z11" s="73" t="s">
        <v>677</v>
      </c>
      <c r="AA11" s="69">
        <v>1755.67</v>
      </c>
      <c r="AB11" s="73" t="s">
        <v>680</v>
      </c>
      <c r="AC11" s="69">
        <v>0</v>
      </c>
      <c r="AD11" s="73" t="s">
        <v>679</v>
      </c>
      <c r="AE11" s="69">
        <v>0</v>
      </c>
      <c r="AF11" s="73" t="s">
        <v>678</v>
      </c>
      <c r="AG11" s="69">
        <f t="shared" si="0"/>
        <v>16991.22</v>
      </c>
      <c r="AK11" s="82"/>
    </row>
    <row r="12" spans="1:37" ht="14.25">
      <c r="A12" s="74">
        <f>'Dados Cadastrais'!A11</f>
        <v>999</v>
      </c>
      <c r="B12" s="20" t="str">
        <f>'Dados Cadastrais'!B11</f>
        <v>LUIZ GONZAGA ALMEIDA FILHO</v>
      </c>
      <c r="C12" s="73">
        <v>0</v>
      </c>
      <c r="D12" s="69">
        <v>0</v>
      </c>
      <c r="E12" s="69">
        <v>0</v>
      </c>
      <c r="F12" s="69">
        <v>28947.55</v>
      </c>
      <c r="G12" s="69">
        <v>-14473.78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73" t="s">
        <v>673</v>
      </c>
      <c r="O12" s="69">
        <v>0</v>
      </c>
      <c r="P12" s="73" t="s">
        <v>674</v>
      </c>
      <c r="Q12" s="69">
        <v>0</v>
      </c>
      <c r="R12" s="73" t="s">
        <v>675</v>
      </c>
      <c r="S12" s="69">
        <v>0</v>
      </c>
      <c r="T12" s="73" t="s">
        <v>676</v>
      </c>
      <c r="U12" s="73">
        <v>0</v>
      </c>
      <c r="V12" s="73" t="s">
        <v>682</v>
      </c>
      <c r="W12" s="69">
        <v>0</v>
      </c>
      <c r="X12" s="73" t="s">
        <v>683</v>
      </c>
      <c r="Y12" s="69">
        <v>0</v>
      </c>
      <c r="Z12" s="73" t="s">
        <v>677</v>
      </c>
      <c r="AA12" s="69">
        <v>0</v>
      </c>
      <c r="AB12" s="73" t="s">
        <v>680</v>
      </c>
      <c r="AC12" s="69">
        <v>0</v>
      </c>
      <c r="AD12" s="73" t="s">
        <v>679</v>
      </c>
      <c r="AE12" s="69">
        <v>0</v>
      </c>
      <c r="AF12" s="73" t="s">
        <v>678</v>
      </c>
      <c r="AG12" s="69">
        <f t="shared" si="0"/>
        <v>14473.769999999999</v>
      </c>
      <c r="AK12" s="82"/>
    </row>
    <row r="13" spans="1:37" ht="14.25">
      <c r="A13" s="74">
        <f>'Dados Cadastrais'!A12</f>
        <v>999</v>
      </c>
      <c r="B13" s="20" t="str">
        <f>'Dados Cadastrais'!B12</f>
        <v>KLEBER COSTA CARVALHO</v>
      </c>
      <c r="C13" s="73">
        <v>0</v>
      </c>
      <c r="D13" s="69">
        <v>0</v>
      </c>
      <c r="E13" s="69">
        <v>0</v>
      </c>
      <c r="F13" s="69">
        <v>30471.11</v>
      </c>
      <c r="G13" s="69">
        <v>-15235.56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73" t="s">
        <v>673</v>
      </c>
      <c r="O13" s="69">
        <v>0</v>
      </c>
      <c r="P13" s="73" t="s">
        <v>674</v>
      </c>
      <c r="Q13" s="69">
        <v>0</v>
      </c>
      <c r="R13" s="73" t="s">
        <v>675</v>
      </c>
      <c r="S13" s="69">
        <v>0</v>
      </c>
      <c r="T13" s="73" t="s">
        <v>676</v>
      </c>
      <c r="U13" s="73">
        <v>0</v>
      </c>
      <c r="V13" s="73" t="s">
        <v>682</v>
      </c>
      <c r="W13" s="69">
        <v>0</v>
      </c>
      <c r="X13" s="73" t="s">
        <v>683</v>
      </c>
      <c r="Y13" s="69">
        <v>0</v>
      </c>
      <c r="Z13" s="73" t="s">
        <v>677</v>
      </c>
      <c r="AA13" s="69">
        <v>0</v>
      </c>
      <c r="AB13" s="73" t="s">
        <v>680</v>
      </c>
      <c r="AC13" s="69">
        <v>0</v>
      </c>
      <c r="AD13" s="73" t="s">
        <v>679</v>
      </c>
      <c r="AE13" s="69">
        <v>0</v>
      </c>
      <c r="AF13" s="73" t="s">
        <v>678</v>
      </c>
      <c r="AG13" s="69">
        <f t="shared" si="0"/>
        <v>15235.550000000001</v>
      </c>
      <c r="AK13" s="82"/>
    </row>
    <row r="14" spans="1:37" ht="14.25">
      <c r="A14" s="74">
        <f>'Dados Cadastrais'!A13</f>
        <v>999</v>
      </c>
      <c r="B14" s="20" t="str">
        <f>'Dados Cadastrais'!B13</f>
        <v>JOSÉ BERNARDO SILVA RODRIGUES</v>
      </c>
      <c r="C14" s="73">
        <v>0</v>
      </c>
      <c r="D14" s="69">
        <v>0</v>
      </c>
      <c r="E14" s="69">
        <v>0</v>
      </c>
      <c r="F14" s="69">
        <v>30471.11</v>
      </c>
      <c r="G14" s="69">
        <v>-15235.56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73" t="s">
        <v>673</v>
      </c>
      <c r="O14" s="69">
        <v>0</v>
      </c>
      <c r="P14" s="73" t="s">
        <v>674</v>
      </c>
      <c r="Q14" s="69">
        <v>0</v>
      </c>
      <c r="R14" s="73" t="s">
        <v>675</v>
      </c>
      <c r="S14" s="69">
        <v>0</v>
      </c>
      <c r="T14" s="73" t="s">
        <v>676</v>
      </c>
      <c r="U14" s="73">
        <v>0</v>
      </c>
      <c r="V14" s="73" t="s">
        <v>682</v>
      </c>
      <c r="W14" s="69">
        <v>0</v>
      </c>
      <c r="X14" s="73" t="s">
        <v>683</v>
      </c>
      <c r="Y14" s="69">
        <v>0</v>
      </c>
      <c r="Z14" s="73" t="s">
        <v>677</v>
      </c>
      <c r="AA14" s="69">
        <v>0</v>
      </c>
      <c r="AB14" s="73" t="s">
        <v>680</v>
      </c>
      <c r="AC14" s="69">
        <v>0</v>
      </c>
      <c r="AD14" s="73" t="s">
        <v>679</v>
      </c>
      <c r="AE14" s="69">
        <v>0</v>
      </c>
      <c r="AF14" s="73" t="s">
        <v>678</v>
      </c>
      <c r="AG14" s="69">
        <f t="shared" si="0"/>
        <v>15235.550000000001</v>
      </c>
      <c r="AK14" s="82"/>
    </row>
    <row r="15" spans="1:37" ht="14.25">
      <c r="A15" s="74">
        <f>'Dados Cadastrais'!A14</f>
        <v>999</v>
      </c>
      <c r="B15" s="20" t="str">
        <f>'Dados Cadastrais'!B14</f>
        <v>JAIME FERREIRA DE ARAÚJO</v>
      </c>
      <c r="C15" s="73">
        <v>0</v>
      </c>
      <c r="D15" s="69">
        <v>0</v>
      </c>
      <c r="E15" s="69">
        <v>0</v>
      </c>
      <c r="F15" s="69">
        <v>30471.11</v>
      </c>
      <c r="G15" s="69">
        <v>-15235.56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3" t="s">
        <v>673</v>
      </c>
      <c r="O15" s="69">
        <v>0</v>
      </c>
      <c r="P15" s="73" t="s">
        <v>674</v>
      </c>
      <c r="Q15" s="69">
        <v>0</v>
      </c>
      <c r="R15" s="73" t="s">
        <v>675</v>
      </c>
      <c r="S15" s="69">
        <v>0</v>
      </c>
      <c r="T15" s="73" t="s">
        <v>676</v>
      </c>
      <c r="U15" s="73">
        <v>0</v>
      </c>
      <c r="V15" s="73" t="s">
        <v>682</v>
      </c>
      <c r="W15" s="69">
        <v>0</v>
      </c>
      <c r="X15" s="73" t="s">
        <v>683</v>
      </c>
      <c r="Y15" s="69">
        <v>0</v>
      </c>
      <c r="Z15" s="73" t="s">
        <v>677</v>
      </c>
      <c r="AA15" s="69">
        <v>0</v>
      </c>
      <c r="AB15" s="73" t="s">
        <v>680</v>
      </c>
      <c r="AC15" s="69">
        <v>0</v>
      </c>
      <c r="AD15" s="73" t="s">
        <v>679</v>
      </c>
      <c r="AE15" s="69">
        <v>0</v>
      </c>
      <c r="AF15" s="73" t="s">
        <v>678</v>
      </c>
      <c r="AG15" s="69">
        <f t="shared" si="0"/>
        <v>15235.550000000001</v>
      </c>
      <c r="AK15" s="82"/>
    </row>
    <row r="16" spans="1:37" ht="14.25">
      <c r="A16" s="74">
        <f>'Dados Cadastrais'!A15</f>
        <v>999</v>
      </c>
      <c r="B16" s="20" t="str">
        <f>'Dados Cadastrais'!B15</f>
        <v>JOSEMAR LOPES SANTOS</v>
      </c>
      <c r="C16" s="73">
        <v>0</v>
      </c>
      <c r="D16" s="69">
        <v>0</v>
      </c>
      <c r="E16" s="69">
        <v>0</v>
      </c>
      <c r="F16" s="69">
        <v>28947.55</v>
      </c>
      <c r="G16" s="69">
        <v>-14473.78</v>
      </c>
      <c r="H16" s="69">
        <v>192.98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73" t="s">
        <v>673</v>
      </c>
      <c r="O16" s="69">
        <v>0</v>
      </c>
      <c r="P16" s="73" t="s">
        <v>674</v>
      </c>
      <c r="Q16" s="69">
        <v>0</v>
      </c>
      <c r="R16" s="73" t="s">
        <v>675</v>
      </c>
      <c r="S16" s="69">
        <v>0</v>
      </c>
      <c r="T16" s="73" t="s">
        <v>676</v>
      </c>
      <c r="U16" s="73">
        <v>0</v>
      </c>
      <c r="V16" s="73" t="s">
        <v>682</v>
      </c>
      <c r="W16" s="69">
        <v>0</v>
      </c>
      <c r="X16" s="73" t="s">
        <v>683</v>
      </c>
      <c r="Y16" s="69">
        <v>0</v>
      </c>
      <c r="Z16" s="73" t="s">
        <v>677</v>
      </c>
      <c r="AA16" s="69">
        <v>0</v>
      </c>
      <c r="AB16" s="73" t="s">
        <v>680</v>
      </c>
      <c r="AC16" s="69">
        <v>0</v>
      </c>
      <c r="AD16" s="73" t="s">
        <v>679</v>
      </c>
      <c r="AE16" s="69">
        <v>0</v>
      </c>
      <c r="AF16" s="73" t="s">
        <v>678</v>
      </c>
      <c r="AG16" s="69">
        <f t="shared" si="0"/>
        <v>14666.749999999998</v>
      </c>
      <c r="AK16" s="82"/>
    </row>
    <row r="17" spans="1:37" ht="14.25">
      <c r="A17" s="74">
        <f>'Dados Cadastrais'!A16</f>
        <v>999</v>
      </c>
      <c r="B17" s="20" t="str">
        <f>'Dados Cadastrais'!B16</f>
        <v>JOÃO SANTANA SOUSA</v>
      </c>
      <c r="C17" s="73">
        <v>10157.04</v>
      </c>
      <c r="D17" s="69">
        <v>0</v>
      </c>
      <c r="E17" s="69">
        <v>0</v>
      </c>
      <c r="F17" s="69">
        <v>30471.11</v>
      </c>
      <c r="G17" s="69">
        <v>-15235.56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 t="s">
        <v>673</v>
      </c>
      <c r="O17" s="69">
        <v>0</v>
      </c>
      <c r="P17" s="73" t="s">
        <v>674</v>
      </c>
      <c r="Q17" s="69">
        <v>0</v>
      </c>
      <c r="R17" s="73" t="s">
        <v>675</v>
      </c>
      <c r="S17" s="69">
        <v>0</v>
      </c>
      <c r="T17" s="73" t="s">
        <v>676</v>
      </c>
      <c r="U17" s="73">
        <v>0</v>
      </c>
      <c r="V17" s="73" t="s">
        <v>682</v>
      </c>
      <c r="W17" s="69">
        <v>0</v>
      </c>
      <c r="X17" s="73" t="s">
        <v>683</v>
      </c>
      <c r="Y17" s="69">
        <v>0</v>
      </c>
      <c r="Z17" s="73" t="s">
        <v>677</v>
      </c>
      <c r="AA17" s="69">
        <v>0</v>
      </c>
      <c r="AB17" s="73" t="s">
        <v>680</v>
      </c>
      <c r="AC17" s="69">
        <v>0</v>
      </c>
      <c r="AD17" s="73" t="s">
        <v>679</v>
      </c>
      <c r="AE17" s="69">
        <v>0</v>
      </c>
      <c r="AF17" s="73" t="s">
        <v>678</v>
      </c>
      <c r="AG17" s="69">
        <f t="shared" si="0"/>
        <v>25392.590000000004</v>
      </c>
      <c r="AK17" s="82"/>
    </row>
    <row r="18" spans="1:37" ht="14.25">
      <c r="A18" s="74">
        <f>'Dados Cadastrais'!A17</f>
        <v>999</v>
      </c>
      <c r="B18" s="20" t="str">
        <f>'Dados Cadastrais'!B17</f>
        <v>VICENTE DE PAULA GOMES DE CASTRO</v>
      </c>
      <c r="C18" s="73">
        <v>0</v>
      </c>
      <c r="D18" s="69">
        <v>0</v>
      </c>
      <c r="E18" s="69">
        <v>0</v>
      </c>
      <c r="F18" s="69">
        <v>30471.11</v>
      </c>
      <c r="G18" s="69">
        <v>-15235.56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 t="s">
        <v>673</v>
      </c>
      <c r="O18" s="69">
        <v>0</v>
      </c>
      <c r="P18" s="73" t="s">
        <v>674</v>
      </c>
      <c r="Q18" s="69">
        <v>0</v>
      </c>
      <c r="R18" s="73" t="s">
        <v>675</v>
      </c>
      <c r="S18" s="69">
        <v>0</v>
      </c>
      <c r="T18" s="73" t="s">
        <v>676</v>
      </c>
      <c r="U18" s="73">
        <v>0</v>
      </c>
      <c r="V18" s="73" t="s">
        <v>682</v>
      </c>
      <c r="W18" s="69">
        <v>0</v>
      </c>
      <c r="X18" s="73" t="s">
        <v>683</v>
      </c>
      <c r="Y18" s="69">
        <v>0</v>
      </c>
      <c r="Z18" s="73" t="s">
        <v>677</v>
      </c>
      <c r="AA18" s="69">
        <v>0</v>
      </c>
      <c r="AB18" s="73" t="s">
        <v>680</v>
      </c>
      <c r="AC18" s="69">
        <v>0</v>
      </c>
      <c r="AD18" s="73" t="s">
        <v>679</v>
      </c>
      <c r="AE18" s="69">
        <v>0</v>
      </c>
      <c r="AF18" s="73" t="s">
        <v>678</v>
      </c>
      <c r="AG18" s="69">
        <f t="shared" si="0"/>
        <v>15235.550000000001</v>
      </c>
      <c r="AK18" s="82"/>
    </row>
    <row r="19" spans="1:37" ht="14.25">
      <c r="A19" s="74">
        <f>'Dados Cadastrais'!A18</f>
        <v>999</v>
      </c>
      <c r="B19" s="20" t="str">
        <f>'Dados Cadastrais'!B18</f>
        <v>MARCELINO CHAVES EVERTON</v>
      </c>
      <c r="C19" s="73">
        <v>0</v>
      </c>
      <c r="D19" s="69">
        <v>0</v>
      </c>
      <c r="E19" s="69">
        <v>0</v>
      </c>
      <c r="F19" s="69">
        <v>30471.11</v>
      </c>
      <c r="G19" s="69">
        <v>-15235.56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73" t="s">
        <v>673</v>
      </c>
      <c r="O19" s="69">
        <v>0</v>
      </c>
      <c r="P19" s="73" t="s">
        <v>674</v>
      </c>
      <c r="Q19" s="69">
        <v>0</v>
      </c>
      <c r="R19" s="73" t="s">
        <v>675</v>
      </c>
      <c r="S19" s="69">
        <v>0</v>
      </c>
      <c r="T19" s="73" t="s">
        <v>676</v>
      </c>
      <c r="U19" s="73">
        <v>0</v>
      </c>
      <c r="V19" s="73" t="s">
        <v>682</v>
      </c>
      <c r="W19" s="69">
        <v>0</v>
      </c>
      <c r="X19" s="73" t="s">
        <v>683</v>
      </c>
      <c r="Y19" s="69">
        <v>0</v>
      </c>
      <c r="Z19" s="73" t="s">
        <v>677</v>
      </c>
      <c r="AA19" s="69">
        <v>0</v>
      </c>
      <c r="AB19" s="73" t="s">
        <v>680</v>
      </c>
      <c r="AC19" s="69">
        <v>0</v>
      </c>
      <c r="AD19" s="73" t="s">
        <v>679</v>
      </c>
      <c r="AE19" s="69">
        <v>0</v>
      </c>
      <c r="AF19" s="73" t="s">
        <v>678</v>
      </c>
      <c r="AG19" s="69">
        <f t="shared" si="0"/>
        <v>15235.550000000001</v>
      </c>
      <c r="AK19" s="82"/>
    </row>
    <row r="20" spans="1:37" ht="14.25">
      <c r="A20" s="74">
        <f>'Dados Cadastrais'!A19</f>
        <v>999</v>
      </c>
      <c r="B20" s="20" t="str">
        <f>'Dados Cadastrais'!B19</f>
        <v>CLEONES CARVALHO CUNHA</v>
      </c>
      <c r="C20" s="73">
        <v>11254.33</v>
      </c>
      <c r="D20" s="69">
        <v>0</v>
      </c>
      <c r="E20" s="69">
        <v>0</v>
      </c>
      <c r="F20" s="69">
        <v>30471.11</v>
      </c>
      <c r="G20" s="69">
        <v>-16881.5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3" t="s">
        <v>673</v>
      </c>
      <c r="O20" s="69">
        <v>0</v>
      </c>
      <c r="P20" s="73" t="s">
        <v>674</v>
      </c>
      <c r="Q20" s="69">
        <v>0</v>
      </c>
      <c r="R20" s="73" t="s">
        <v>675</v>
      </c>
      <c r="S20" s="69">
        <v>0</v>
      </c>
      <c r="T20" s="73" t="s">
        <v>676</v>
      </c>
      <c r="U20" s="73">
        <v>0</v>
      </c>
      <c r="V20" s="73" t="s">
        <v>682</v>
      </c>
      <c r="W20" s="69">
        <v>0</v>
      </c>
      <c r="X20" s="73" t="s">
        <v>683</v>
      </c>
      <c r="Y20" s="69">
        <v>0</v>
      </c>
      <c r="Z20" s="73" t="s">
        <v>677</v>
      </c>
      <c r="AA20" s="69">
        <v>1536.22</v>
      </c>
      <c r="AB20" s="73" t="s">
        <v>680</v>
      </c>
      <c r="AC20" s="69">
        <v>0</v>
      </c>
      <c r="AD20" s="73" t="s">
        <v>679</v>
      </c>
      <c r="AE20" s="69">
        <v>0</v>
      </c>
      <c r="AF20" s="73" t="s">
        <v>678</v>
      </c>
      <c r="AG20" s="69">
        <f t="shared" si="0"/>
        <v>26380.160000000003</v>
      </c>
      <c r="AK20" s="82"/>
    </row>
    <row r="21" spans="1:37" ht="14.25">
      <c r="A21" s="74">
        <f>'Dados Cadastrais'!A20</f>
        <v>999</v>
      </c>
      <c r="B21" s="20" t="str">
        <f>'Dados Cadastrais'!B20</f>
        <v>MARCELO CARVALHO SILVA</v>
      </c>
      <c r="C21" s="73">
        <v>20314.08</v>
      </c>
      <c r="D21" s="69">
        <v>0</v>
      </c>
      <c r="E21" s="69">
        <v>0</v>
      </c>
      <c r="F21" s="69">
        <v>30471.11</v>
      </c>
      <c r="G21" s="69">
        <v>-15235.56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73" t="s">
        <v>673</v>
      </c>
      <c r="O21" s="69">
        <v>0</v>
      </c>
      <c r="P21" s="73" t="s">
        <v>674</v>
      </c>
      <c r="Q21" s="69">
        <v>0</v>
      </c>
      <c r="R21" s="73" t="s">
        <v>675</v>
      </c>
      <c r="S21" s="69">
        <v>0</v>
      </c>
      <c r="T21" s="73" t="s">
        <v>676</v>
      </c>
      <c r="U21" s="73">
        <v>0</v>
      </c>
      <c r="V21" s="73" t="s">
        <v>682</v>
      </c>
      <c r="W21" s="69">
        <v>0</v>
      </c>
      <c r="X21" s="73" t="s">
        <v>683</v>
      </c>
      <c r="Y21" s="69">
        <v>0</v>
      </c>
      <c r="Z21" s="73" t="s">
        <v>677</v>
      </c>
      <c r="AA21" s="69">
        <v>1755.67</v>
      </c>
      <c r="AB21" s="73" t="s">
        <v>680</v>
      </c>
      <c r="AC21" s="69">
        <v>0</v>
      </c>
      <c r="AD21" s="73" t="s">
        <v>679</v>
      </c>
      <c r="AE21" s="69">
        <v>0</v>
      </c>
      <c r="AF21" s="73" t="s">
        <v>678</v>
      </c>
      <c r="AG21" s="69">
        <f t="shared" si="0"/>
        <v>37305.3</v>
      </c>
      <c r="AK21" s="82"/>
    </row>
    <row r="22" spans="1:37" ht="14.25">
      <c r="A22" s="74">
        <f>'Dados Cadastrais'!A21</f>
        <v>999</v>
      </c>
      <c r="B22" s="20" t="str">
        <f>'Dados Cadastrais'!B21</f>
        <v>ANGELA MARIA MORAES SALAZAR</v>
      </c>
      <c r="C22" s="73">
        <v>10157.04</v>
      </c>
      <c r="D22" s="69">
        <v>0</v>
      </c>
      <c r="E22" s="69">
        <v>0</v>
      </c>
      <c r="F22" s="69">
        <v>30471.11</v>
      </c>
      <c r="G22" s="69">
        <v>-15235.56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3" t="s">
        <v>673</v>
      </c>
      <c r="O22" s="69">
        <v>0</v>
      </c>
      <c r="P22" s="73" t="s">
        <v>674</v>
      </c>
      <c r="Q22" s="69">
        <v>0</v>
      </c>
      <c r="R22" s="73" t="s">
        <v>675</v>
      </c>
      <c r="S22" s="69">
        <v>0</v>
      </c>
      <c r="T22" s="73" t="s">
        <v>676</v>
      </c>
      <c r="U22" s="73">
        <v>0</v>
      </c>
      <c r="V22" s="73" t="s">
        <v>682</v>
      </c>
      <c r="W22" s="69">
        <v>0</v>
      </c>
      <c r="X22" s="73" t="s">
        <v>683</v>
      </c>
      <c r="Y22" s="69">
        <v>0</v>
      </c>
      <c r="Z22" s="73" t="s">
        <v>677</v>
      </c>
      <c r="AA22" s="69">
        <v>0</v>
      </c>
      <c r="AB22" s="73" t="s">
        <v>680</v>
      </c>
      <c r="AC22" s="69">
        <v>0</v>
      </c>
      <c r="AD22" s="73" t="s">
        <v>679</v>
      </c>
      <c r="AE22" s="69">
        <v>0</v>
      </c>
      <c r="AF22" s="73" t="s">
        <v>678</v>
      </c>
      <c r="AG22" s="69">
        <f t="shared" si="0"/>
        <v>25392.590000000004</v>
      </c>
      <c r="AK22" s="82"/>
    </row>
    <row r="23" spans="1:37" ht="14.25">
      <c r="A23" s="74">
        <f>'Dados Cadastrais'!A22</f>
        <v>999</v>
      </c>
      <c r="B23" s="20" t="str">
        <f>'Dados Cadastrais'!B22</f>
        <v>JOSÉ LUIZ OLIVEIRA DE ALMEIDA</v>
      </c>
      <c r="C23" s="73">
        <v>20314.08</v>
      </c>
      <c r="D23" s="69">
        <v>0</v>
      </c>
      <c r="E23" s="69">
        <v>0</v>
      </c>
      <c r="F23" s="69">
        <v>30471.11</v>
      </c>
      <c r="G23" s="69">
        <v>-15235.56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3" t="s">
        <v>673</v>
      </c>
      <c r="O23" s="69">
        <v>0</v>
      </c>
      <c r="P23" s="73" t="s">
        <v>674</v>
      </c>
      <c r="Q23" s="69">
        <v>0</v>
      </c>
      <c r="R23" s="73" t="s">
        <v>675</v>
      </c>
      <c r="S23" s="69">
        <v>0</v>
      </c>
      <c r="T23" s="73" t="s">
        <v>676</v>
      </c>
      <c r="U23" s="73">
        <v>0</v>
      </c>
      <c r="V23" s="73" t="s">
        <v>682</v>
      </c>
      <c r="W23" s="69">
        <v>0</v>
      </c>
      <c r="X23" s="73" t="s">
        <v>683</v>
      </c>
      <c r="Y23" s="69">
        <v>0</v>
      </c>
      <c r="Z23" s="73" t="s">
        <v>677</v>
      </c>
      <c r="AA23" s="69">
        <v>0</v>
      </c>
      <c r="AB23" s="73" t="s">
        <v>680</v>
      </c>
      <c r="AC23" s="69">
        <v>0</v>
      </c>
      <c r="AD23" s="73" t="s">
        <v>679</v>
      </c>
      <c r="AE23" s="69">
        <v>0</v>
      </c>
      <c r="AF23" s="73" t="s">
        <v>678</v>
      </c>
      <c r="AG23" s="69">
        <f t="shared" si="0"/>
        <v>35549.630000000005</v>
      </c>
      <c r="AK23" s="82"/>
    </row>
    <row r="24" spans="1:37" ht="14.25">
      <c r="A24" s="74">
        <f>'Dados Cadastrais'!A23</f>
        <v>999</v>
      </c>
      <c r="B24" s="20" t="str">
        <f>'Dados Cadastrais'!B23</f>
        <v>RAIMUNDO JOSÉ BARROS DE SOUSA</v>
      </c>
      <c r="C24" s="73">
        <v>0</v>
      </c>
      <c r="D24" s="69">
        <v>42151.7</v>
      </c>
      <c r="E24" s="69">
        <v>0</v>
      </c>
      <c r="F24" s="69">
        <v>30471.11</v>
      </c>
      <c r="G24" s="69">
        <v>-15235.56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 t="s">
        <v>673</v>
      </c>
      <c r="O24" s="69">
        <v>0</v>
      </c>
      <c r="P24" s="73" t="s">
        <v>674</v>
      </c>
      <c r="Q24" s="69">
        <v>0</v>
      </c>
      <c r="R24" s="73" t="s">
        <v>675</v>
      </c>
      <c r="S24" s="69">
        <v>0</v>
      </c>
      <c r="T24" s="73" t="s">
        <v>676</v>
      </c>
      <c r="U24" s="73">
        <v>0</v>
      </c>
      <c r="V24" s="73" t="s">
        <v>682</v>
      </c>
      <c r="W24" s="69">
        <v>0</v>
      </c>
      <c r="X24" s="73" t="s">
        <v>683</v>
      </c>
      <c r="Y24" s="69">
        <v>0</v>
      </c>
      <c r="Z24" s="73" t="s">
        <v>677</v>
      </c>
      <c r="AA24" s="69">
        <v>0</v>
      </c>
      <c r="AB24" s="73" t="s">
        <v>680</v>
      </c>
      <c r="AC24" s="69">
        <v>0</v>
      </c>
      <c r="AD24" s="73" t="s">
        <v>679</v>
      </c>
      <c r="AE24" s="69">
        <v>0</v>
      </c>
      <c r="AF24" s="73" t="s">
        <v>678</v>
      </c>
      <c r="AG24" s="69">
        <f t="shared" si="0"/>
        <v>57387.25</v>
      </c>
      <c r="AK24" s="82"/>
    </row>
    <row r="25" spans="1:37" ht="14.25">
      <c r="A25" s="74">
        <f>'Dados Cadastrais'!A24</f>
        <v>999</v>
      </c>
      <c r="B25" s="20" t="str">
        <f>'Dados Cadastrais'!B24</f>
        <v>DOUGLAS AIRTON FERREIRA AMORIM</v>
      </c>
      <c r="C25" s="73">
        <v>0</v>
      </c>
      <c r="D25" s="69">
        <v>0</v>
      </c>
      <c r="E25" s="69">
        <v>0</v>
      </c>
      <c r="F25" s="69">
        <v>28947.55</v>
      </c>
      <c r="G25" s="69">
        <v>-14473.78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 t="s">
        <v>673</v>
      </c>
      <c r="O25" s="69">
        <v>0</v>
      </c>
      <c r="P25" s="73" t="s">
        <v>674</v>
      </c>
      <c r="Q25" s="69">
        <v>0</v>
      </c>
      <c r="R25" s="73" t="s">
        <v>675</v>
      </c>
      <c r="S25" s="69">
        <v>0</v>
      </c>
      <c r="T25" s="73" t="s">
        <v>676</v>
      </c>
      <c r="U25" s="73">
        <v>0</v>
      </c>
      <c r="V25" s="73" t="s">
        <v>682</v>
      </c>
      <c r="W25" s="69">
        <v>0</v>
      </c>
      <c r="X25" s="73" t="s">
        <v>683</v>
      </c>
      <c r="Y25" s="69">
        <v>0</v>
      </c>
      <c r="Z25" s="73" t="s">
        <v>677</v>
      </c>
      <c r="AA25" s="69">
        <v>0</v>
      </c>
      <c r="AB25" s="73" t="s">
        <v>680</v>
      </c>
      <c r="AC25" s="69">
        <v>0</v>
      </c>
      <c r="AD25" s="73" t="s">
        <v>679</v>
      </c>
      <c r="AE25" s="69">
        <v>0</v>
      </c>
      <c r="AF25" s="73" t="s">
        <v>678</v>
      </c>
      <c r="AG25" s="69">
        <f t="shared" si="0"/>
        <v>14473.769999999999</v>
      </c>
      <c r="AK25" s="82"/>
    </row>
    <row r="26" spans="1:37" ht="14.25">
      <c r="A26" s="74">
        <f>'Dados Cadastrais'!A25</f>
        <v>999</v>
      </c>
      <c r="B26" s="20" t="str">
        <f>'Dados Cadastrais'!B25</f>
        <v>TYRONE JOSÉ SILVA</v>
      </c>
      <c r="C26" s="73">
        <v>20314.08</v>
      </c>
      <c r="D26" s="69">
        <v>0</v>
      </c>
      <c r="E26" s="69">
        <v>0</v>
      </c>
      <c r="F26" s="69">
        <v>30471.11</v>
      </c>
      <c r="G26" s="69">
        <v>-15235.56</v>
      </c>
      <c r="H26" s="69">
        <v>406.28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3" t="s">
        <v>673</v>
      </c>
      <c r="O26" s="69">
        <v>0</v>
      </c>
      <c r="P26" s="73" t="s">
        <v>674</v>
      </c>
      <c r="Q26" s="69">
        <v>0</v>
      </c>
      <c r="R26" s="73" t="s">
        <v>675</v>
      </c>
      <c r="S26" s="69">
        <v>0</v>
      </c>
      <c r="T26" s="73" t="s">
        <v>676</v>
      </c>
      <c r="U26" s="73">
        <v>0</v>
      </c>
      <c r="V26" s="73" t="s">
        <v>682</v>
      </c>
      <c r="W26" s="69">
        <v>0</v>
      </c>
      <c r="X26" s="73" t="s">
        <v>683</v>
      </c>
      <c r="Y26" s="69">
        <v>0</v>
      </c>
      <c r="Z26" s="73" t="s">
        <v>677</v>
      </c>
      <c r="AA26" s="69">
        <v>0</v>
      </c>
      <c r="AB26" s="73" t="s">
        <v>680</v>
      </c>
      <c r="AC26" s="69">
        <v>0</v>
      </c>
      <c r="AD26" s="73" t="s">
        <v>679</v>
      </c>
      <c r="AE26" s="69">
        <v>0</v>
      </c>
      <c r="AF26" s="73" t="s">
        <v>678</v>
      </c>
      <c r="AG26" s="69">
        <f t="shared" si="0"/>
        <v>35955.91</v>
      </c>
      <c r="AK26" s="82"/>
    </row>
    <row r="27" spans="1:37" ht="14.25">
      <c r="A27" s="74">
        <f>'Dados Cadastrais'!A26</f>
        <v>999</v>
      </c>
      <c r="B27" s="20" t="str">
        <f>'Dados Cadastrais'!B26</f>
        <v>NELMA CELESTE SOUZA SILVA SARNEY COSTA</v>
      </c>
      <c r="C27" s="73">
        <v>20314.08</v>
      </c>
      <c r="D27" s="69">
        <v>0</v>
      </c>
      <c r="E27" s="69">
        <v>0</v>
      </c>
      <c r="F27" s="69">
        <v>30471.11</v>
      </c>
      <c r="G27" s="69">
        <v>-15235.56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3" t="s">
        <v>673</v>
      </c>
      <c r="O27" s="69">
        <v>0</v>
      </c>
      <c r="P27" s="73" t="s">
        <v>674</v>
      </c>
      <c r="Q27" s="69">
        <v>0</v>
      </c>
      <c r="R27" s="73" t="s">
        <v>675</v>
      </c>
      <c r="S27" s="69">
        <v>0</v>
      </c>
      <c r="T27" s="73" t="s">
        <v>676</v>
      </c>
      <c r="U27" s="73">
        <v>0</v>
      </c>
      <c r="V27" s="73" t="s">
        <v>682</v>
      </c>
      <c r="W27" s="69">
        <v>0</v>
      </c>
      <c r="X27" s="73" t="s">
        <v>683</v>
      </c>
      <c r="Y27" s="69">
        <v>0</v>
      </c>
      <c r="Z27" s="73" t="s">
        <v>677</v>
      </c>
      <c r="AA27" s="69">
        <v>0</v>
      </c>
      <c r="AB27" s="73" t="s">
        <v>680</v>
      </c>
      <c r="AC27" s="69">
        <v>0</v>
      </c>
      <c r="AD27" s="73" t="s">
        <v>679</v>
      </c>
      <c r="AE27" s="69">
        <v>0</v>
      </c>
      <c r="AF27" s="73" t="s">
        <v>678</v>
      </c>
      <c r="AG27" s="69">
        <f t="shared" si="0"/>
        <v>35549.630000000005</v>
      </c>
      <c r="AK27" s="82"/>
    </row>
    <row r="28" spans="1:37" ht="14.25">
      <c r="A28" s="74">
        <f>'Dados Cadastrais'!A27</f>
        <v>999</v>
      </c>
      <c r="B28" s="20" t="str">
        <f>'Dados Cadastrais'!B27</f>
        <v>SAMUEL BATISTA DE SOUZA</v>
      </c>
      <c r="C28" s="73">
        <v>9649.18</v>
      </c>
      <c r="D28" s="69">
        <v>0</v>
      </c>
      <c r="E28" s="69">
        <v>0</v>
      </c>
      <c r="F28" s="69">
        <v>28947.55</v>
      </c>
      <c r="G28" s="69">
        <v>-14473.78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73" t="s">
        <v>673</v>
      </c>
      <c r="O28" s="69">
        <v>0</v>
      </c>
      <c r="P28" s="73" t="s">
        <v>674</v>
      </c>
      <c r="Q28" s="69">
        <v>0</v>
      </c>
      <c r="R28" s="73" t="s">
        <v>675</v>
      </c>
      <c r="S28" s="69">
        <v>0</v>
      </c>
      <c r="T28" s="73" t="s">
        <v>676</v>
      </c>
      <c r="U28" s="73">
        <v>0</v>
      </c>
      <c r="V28" s="73" t="s">
        <v>682</v>
      </c>
      <c r="W28" s="69">
        <v>0</v>
      </c>
      <c r="X28" s="73" t="s">
        <v>683</v>
      </c>
      <c r="Y28" s="69">
        <v>0</v>
      </c>
      <c r="Z28" s="73" t="s">
        <v>677</v>
      </c>
      <c r="AA28" s="69">
        <v>0</v>
      </c>
      <c r="AB28" s="73" t="s">
        <v>680</v>
      </c>
      <c r="AC28" s="69">
        <v>0</v>
      </c>
      <c r="AD28" s="73" t="s">
        <v>679</v>
      </c>
      <c r="AE28" s="69">
        <v>0</v>
      </c>
      <c r="AF28" s="73" t="s">
        <v>678</v>
      </c>
      <c r="AG28" s="69">
        <f t="shared" si="0"/>
        <v>24122.949999999997</v>
      </c>
      <c r="AK28" s="82"/>
    </row>
    <row r="29" spans="1:37" ht="14.25">
      <c r="A29" s="74">
        <f>'Dados Cadastrais'!A28</f>
        <v>999</v>
      </c>
      <c r="B29" s="20" t="str">
        <f>'Dados Cadastrais'!B28</f>
        <v>RAIMUNDO MORAES BOGÉA</v>
      </c>
      <c r="C29" s="73">
        <v>19298.36</v>
      </c>
      <c r="D29" s="69">
        <v>0</v>
      </c>
      <c r="E29" s="69">
        <v>0</v>
      </c>
      <c r="F29" s="69">
        <v>28947.55</v>
      </c>
      <c r="G29" s="69">
        <v>-14473.78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3" t="s">
        <v>673</v>
      </c>
      <c r="O29" s="69">
        <v>0</v>
      </c>
      <c r="P29" s="73" t="s">
        <v>674</v>
      </c>
      <c r="Q29" s="69">
        <v>812.57</v>
      </c>
      <c r="R29" s="73" t="s">
        <v>675</v>
      </c>
      <c r="S29" s="69">
        <v>0</v>
      </c>
      <c r="T29" s="73" t="s">
        <v>676</v>
      </c>
      <c r="U29" s="73">
        <v>0</v>
      </c>
      <c r="V29" s="73" t="s">
        <v>682</v>
      </c>
      <c r="W29" s="69">
        <v>0</v>
      </c>
      <c r="X29" s="73" t="s">
        <v>683</v>
      </c>
      <c r="Y29" s="69">
        <v>0</v>
      </c>
      <c r="Z29" s="73" t="s">
        <v>677</v>
      </c>
      <c r="AA29" s="69">
        <v>0</v>
      </c>
      <c r="AB29" s="73" t="s">
        <v>680</v>
      </c>
      <c r="AC29" s="69">
        <v>0</v>
      </c>
      <c r="AD29" s="73" t="s">
        <v>679</v>
      </c>
      <c r="AE29" s="69">
        <v>0</v>
      </c>
      <c r="AF29" s="73" t="s">
        <v>678</v>
      </c>
      <c r="AG29" s="69">
        <f t="shared" si="0"/>
        <v>34584.700000000004</v>
      </c>
      <c r="AK29" s="82"/>
    </row>
    <row r="30" spans="1:37" ht="14.25">
      <c r="A30" s="74">
        <f>'Dados Cadastrais'!A29</f>
        <v>999</v>
      </c>
      <c r="B30" s="20" t="str">
        <f>'Dados Cadastrais'!B29</f>
        <v>JOSÉ JORGE FIGUEIREDO DOS ANJOS</v>
      </c>
      <c r="C30" s="73">
        <v>19298.36</v>
      </c>
      <c r="D30" s="69">
        <v>0</v>
      </c>
      <c r="E30" s="69">
        <v>0</v>
      </c>
      <c r="F30" s="69">
        <v>28947.55</v>
      </c>
      <c r="G30" s="69">
        <v>-14473.78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3" t="s">
        <v>673</v>
      </c>
      <c r="O30" s="69">
        <v>0</v>
      </c>
      <c r="P30" s="73" t="s">
        <v>674</v>
      </c>
      <c r="Q30" s="69">
        <v>0</v>
      </c>
      <c r="R30" s="73" t="s">
        <v>675</v>
      </c>
      <c r="S30" s="69">
        <v>0</v>
      </c>
      <c r="T30" s="73" t="s">
        <v>676</v>
      </c>
      <c r="U30" s="73">
        <v>0</v>
      </c>
      <c r="V30" s="73" t="s">
        <v>682</v>
      </c>
      <c r="W30" s="69">
        <v>0</v>
      </c>
      <c r="X30" s="73" t="s">
        <v>683</v>
      </c>
      <c r="Y30" s="69">
        <v>0</v>
      </c>
      <c r="Z30" s="73" t="s">
        <v>677</v>
      </c>
      <c r="AA30" s="69">
        <v>0</v>
      </c>
      <c r="AB30" s="73" t="s">
        <v>680</v>
      </c>
      <c r="AC30" s="69">
        <v>0</v>
      </c>
      <c r="AD30" s="73" t="s">
        <v>679</v>
      </c>
      <c r="AE30" s="69">
        <v>0</v>
      </c>
      <c r="AF30" s="73" t="s">
        <v>678</v>
      </c>
      <c r="AG30" s="69">
        <f t="shared" si="0"/>
        <v>33772.130000000005</v>
      </c>
      <c r="AK30" s="82"/>
    </row>
    <row r="31" spans="1:37" ht="14.25">
      <c r="A31" s="74">
        <f>'Dados Cadastrais'!A30</f>
        <v>999</v>
      </c>
      <c r="B31" s="20" t="str">
        <f>'Dados Cadastrais'!B30</f>
        <v>JOSÉ JOAQUIM FIGUEIREDO DOS ANJOS</v>
      </c>
      <c r="C31" s="73">
        <v>0</v>
      </c>
      <c r="D31" s="69">
        <v>54847.99</v>
      </c>
      <c r="E31" s="69">
        <v>0</v>
      </c>
      <c r="F31" s="69">
        <v>30471.11</v>
      </c>
      <c r="G31" s="69">
        <v>-15235.56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73" t="s">
        <v>673</v>
      </c>
      <c r="O31" s="69">
        <v>0</v>
      </c>
      <c r="P31" s="73" t="s">
        <v>674</v>
      </c>
      <c r="Q31" s="69">
        <v>0</v>
      </c>
      <c r="R31" s="73" t="s">
        <v>675</v>
      </c>
      <c r="S31" s="69">
        <v>0</v>
      </c>
      <c r="T31" s="73" t="s">
        <v>676</v>
      </c>
      <c r="U31" s="73">
        <v>0</v>
      </c>
      <c r="V31" s="73" t="s">
        <v>682</v>
      </c>
      <c r="W31" s="69">
        <v>0</v>
      </c>
      <c r="X31" s="73" t="s">
        <v>683</v>
      </c>
      <c r="Y31" s="69">
        <v>0</v>
      </c>
      <c r="Z31" s="73" t="s">
        <v>677</v>
      </c>
      <c r="AA31" s="69">
        <v>1755.67</v>
      </c>
      <c r="AB31" s="73" t="s">
        <v>680</v>
      </c>
      <c r="AC31" s="69">
        <v>0</v>
      </c>
      <c r="AD31" s="73" t="s">
        <v>679</v>
      </c>
      <c r="AE31" s="69">
        <v>0</v>
      </c>
      <c r="AF31" s="73" t="s">
        <v>678</v>
      </c>
      <c r="AG31" s="69">
        <f t="shared" si="0"/>
        <v>71839.21</v>
      </c>
      <c r="AK31" s="82"/>
    </row>
    <row r="32" spans="1:37" ht="14.25">
      <c r="A32" s="74">
        <f>'Dados Cadastrais'!A31</f>
        <v>999</v>
      </c>
      <c r="B32" s="20" t="str">
        <f>'Dados Cadastrais'!B31</f>
        <v>JOSÉ DE RIBAMAR CASTRO</v>
      </c>
      <c r="C32" s="73">
        <v>0</v>
      </c>
      <c r="D32" s="69">
        <v>0</v>
      </c>
      <c r="E32" s="69">
        <v>0</v>
      </c>
      <c r="F32" s="69">
        <v>30471.11</v>
      </c>
      <c r="G32" s="69">
        <v>-15235.56</v>
      </c>
      <c r="H32" s="69">
        <v>1218.84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73" t="s">
        <v>673</v>
      </c>
      <c r="O32" s="69">
        <v>0</v>
      </c>
      <c r="P32" s="73" t="s">
        <v>674</v>
      </c>
      <c r="Q32" s="69">
        <v>0</v>
      </c>
      <c r="R32" s="73" t="s">
        <v>675</v>
      </c>
      <c r="S32" s="69">
        <v>0</v>
      </c>
      <c r="T32" s="73" t="s">
        <v>676</v>
      </c>
      <c r="U32" s="73">
        <v>0</v>
      </c>
      <c r="V32" s="73" t="s">
        <v>682</v>
      </c>
      <c r="W32" s="69">
        <v>0</v>
      </c>
      <c r="X32" s="73" t="s">
        <v>683</v>
      </c>
      <c r="Y32" s="69">
        <v>0</v>
      </c>
      <c r="Z32" s="73" t="s">
        <v>677</v>
      </c>
      <c r="AA32" s="69">
        <v>0</v>
      </c>
      <c r="AB32" s="73" t="s">
        <v>680</v>
      </c>
      <c r="AC32" s="69">
        <v>0</v>
      </c>
      <c r="AD32" s="73" t="s">
        <v>679</v>
      </c>
      <c r="AE32" s="69">
        <v>0</v>
      </c>
      <c r="AF32" s="73" t="s">
        <v>678</v>
      </c>
      <c r="AG32" s="69">
        <f t="shared" si="0"/>
        <v>16454.39</v>
      </c>
      <c r="AK32" s="82"/>
    </row>
    <row r="33" spans="1:37" ht="14.25">
      <c r="A33" s="74">
        <f>'Dados Cadastrais'!A32</f>
        <v>999</v>
      </c>
      <c r="B33" s="20" t="str">
        <f>'Dados Cadastrais'!B32</f>
        <v>ORIANA GOMES</v>
      </c>
      <c r="C33" s="73">
        <v>19298.36</v>
      </c>
      <c r="D33" s="69">
        <v>0</v>
      </c>
      <c r="E33" s="69">
        <v>0</v>
      </c>
      <c r="F33" s="69">
        <v>28947.55</v>
      </c>
      <c r="G33" s="69">
        <v>-14473.78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73" t="s">
        <v>673</v>
      </c>
      <c r="O33" s="69">
        <v>0</v>
      </c>
      <c r="P33" s="73" t="s">
        <v>674</v>
      </c>
      <c r="Q33" s="69">
        <v>0</v>
      </c>
      <c r="R33" s="73" t="s">
        <v>675</v>
      </c>
      <c r="S33" s="69">
        <v>0</v>
      </c>
      <c r="T33" s="73" t="s">
        <v>676</v>
      </c>
      <c r="U33" s="73">
        <v>0</v>
      </c>
      <c r="V33" s="73" t="s">
        <v>682</v>
      </c>
      <c r="W33" s="69">
        <v>0</v>
      </c>
      <c r="X33" s="73" t="s">
        <v>683</v>
      </c>
      <c r="Y33" s="69">
        <v>0</v>
      </c>
      <c r="Z33" s="73" t="s">
        <v>677</v>
      </c>
      <c r="AA33" s="69">
        <v>0</v>
      </c>
      <c r="AB33" s="73" t="s">
        <v>680</v>
      </c>
      <c r="AC33" s="69">
        <v>0</v>
      </c>
      <c r="AD33" s="73" t="s">
        <v>679</v>
      </c>
      <c r="AE33" s="69">
        <v>0</v>
      </c>
      <c r="AF33" s="73" t="s">
        <v>678</v>
      </c>
      <c r="AG33" s="69">
        <f t="shared" si="0"/>
        <v>33772.130000000005</v>
      </c>
      <c r="AK33" s="82"/>
    </row>
    <row r="34" spans="1:37" ht="14.25">
      <c r="A34" s="74">
        <f>'Dados Cadastrais'!A33</f>
        <v>999</v>
      </c>
      <c r="B34" s="20" t="str">
        <f>'Dados Cadastrais'!B33</f>
        <v>MANOEL AURELIANO FERREIRA NETO</v>
      </c>
      <c r="C34" s="73">
        <v>0</v>
      </c>
      <c r="D34" s="69">
        <v>0</v>
      </c>
      <c r="E34" s="69">
        <v>0</v>
      </c>
      <c r="F34" s="69">
        <v>28947.55</v>
      </c>
      <c r="G34" s="69">
        <v>-14473.78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73" t="s">
        <v>673</v>
      </c>
      <c r="O34" s="69">
        <v>0</v>
      </c>
      <c r="P34" s="73" t="s">
        <v>674</v>
      </c>
      <c r="Q34" s="69">
        <v>0</v>
      </c>
      <c r="R34" s="73" t="s">
        <v>675</v>
      </c>
      <c r="S34" s="69">
        <v>0</v>
      </c>
      <c r="T34" s="73" t="s">
        <v>676</v>
      </c>
      <c r="U34" s="73">
        <v>0</v>
      </c>
      <c r="V34" s="73" t="s">
        <v>682</v>
      </c>
      <c r="W34" s="69">
        <v>0</v>
      </c>
      <c r="X34" s="73" t="s">
        <v>683</v>
      </c>
      <c r="Y34" s="69">
        <v>0</v>
      </c>
      <c r="Z34" s="73" t="s">
        <v>677</v>
      </c>
      <c r="AA34" s="69">
        <v>0</v>
      </c>
      <c r="AB34" s="73" t="s">
        <v>680</v>
      </c>
      <c r="AC34" s="69">
        <v>0</v>
      </c>
      <c r="AD34" s="73" t="s">
        <v>679</v>
      </c>
      <c r="AE34" s="69">
        <v>0</v>
      </c>
      <c r="AF34" s="73" t="s">
        <v>678</v>
      </c>
      <c r="AG34" s="69">
        <f t="shared" si="0"/>
        <v>14473.769999999999</v>
      </c>
      <c r="AK34" s="82"/>
    </row>
    <row r="35" spans="1:37" ht="14.25">
      <c r="A35" s="74">
        <f>'Dados Cadastrais'!A34</f>
        <v>999</v>
      </c>
      <c r="B35" s="20" t="str">
        <f>'Dados Cadastrais'!B34</f>
        <v>MARIA DO SOCORRO MENDONÇA CARNEIRO</v>
      </c>
      <c r="C35" s="73">
        <v>19298.36</v>
      </c>
      <c r="D35" s="69">
        <v>0</v>
      </c>
      <c r="E35" s="69">
        <v>0</v>
      </c>
      <c r="F35" s="69">
        <v>28947.55</v>
      </c>
      <c r="G35" s="69">
        <v>-14473.78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73" t="s">
        <v>673</v>
      </c>
      <c r="O35" s="69">
        <v>0</v>
      </c>
      <c r="P35" s="73" t="s">
        <v>674</v>
      </c>
      <c r="Q35" s="69">
        <v>0</v>
      </c>
      <c r="R35" s="73" t="s">
        <v>675</v>
      </c>
      <c r="S35" s="69">
        <v>0</v>
      </c>
      <c r="T35" s="73" t="s">
        <v>676</v>
      </c>
      <c r="U35" s="73">
        <v>0</v>
      </c>
      <c r="V35" s="73" t="s">
        <v>682</v>
      </c>
      <c r="W35" s="69">
        <v>0</v>
      </c>
      <c r="X35" s="73" t="s">
        <v>683</v>
      </c>
      <c r="Y35" s="69">
        <v>0</v>
      </c>
      <c r="Z35" s="73" t="s">
        <v>677</v>
      </c>
      <c r="AA35" s="69">
        <v>0</v>
      </c>
      <c r="AB35" s="73" t="s">
        <v>680</v>
      </c>
      <c r="AC35" s="69">
        <v>0</v>
      </c>
      <c r="AD35" s="73" t="s">
        <v>679</v>
      </c>
      <c r="AE35" s="69">
        <v>0</v>
      </c>
      <c r="AF35" s="73" t="s">
        <v>678</v>
      </c>
      <c r="AG35" s="69">
        <f t="shared" si="0"/>
        <v>33772.130000000005</v>
      </c>
      <c r="AK35" s="82"/>
    </row>
    <row r="36" spans="1:37" ht="14.25">
      <c r="A36" s="74">
        <f>'Dados Cadastrais'!A35</f>
        <v>999</v>
      </c>
      <c r="B36" s="20" t="str">
        <f>'Dados Cadastrais'!B35</f>
        <v>LUIZ DE FRANÇA BELCHIOR SILVA</v>
      </c>
      <c r="C36" s="73">
        <v>0</v>
      </c>
      <c r="D36" s="69">
        <v>0</v>
      </c>
      <c r="E36" s="69">
        <v>0</v>
      </c>
      <c r="F36" s="69">
        <v>28947.55</v>
      </c>
      <c r="G36" s="69">
        <v>-14473.78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73" t="s">
        <v>673</v>
      </c>
      <c r="O36" s="69">
        <v>0</v>
      </c>
      <c r="P36" s="73" t="s">
        <v>674</v>
      </c>
      <c r="Q36" s="69">
        <v>0</v>
      </c>
      <c r="R36" s="73" t="s">
        <v>675</v>
      </c>
      <c r="S36" s="69">
        <v>0</v>
      </c>
      <c r="T36" s="73" t="s">
        <v>676</v>
      </c>
      <c r="U36" s="73">
        <v>0</v>
      </c>
      <c r="V36" s="73" t="s">
        <v>682</v>
      </c>
      <c r="W36" s="69">
        <v>0</v>
      </c>
      <c r="X36" s="73" t="s">
        <v>683</v>
      </c>
      <c r="Y36" s="69">
        <v>0</v>
      </c>
      <c r="Z36" s="73" t="s">
        <v>677</v>
      </c>
      <c r="AA36" s="69">
        <v>0</v>
      </c>
      <c r="AB36" s="73" t="s">
        <v>680</v>
      </c>
      <c r="AC36" s="69">
        <v>0</v>
      </c>
      <c r="AD36" s="73" t="s">
        <v>679</v>
      </c>
      <c r="AE36" s="69">
        <v>0</v>
      </c>
      <c r="AF36" s="73" t="s">
        <v>678</v>
      </c>
      <c r="AG36" s="69">
        <f t="shared" si="0"/>
        <v>14473.769999999999</v>
      </c>
      <c r="AK36" s="82"/>
    </row>
    <row r="37" spans="1:37" ht="14.25">
      <c r="A37" s="74">
        <f>'Dados Cadastrais'!A36</f>
        <v>999</v>
      </c>
      <c r="B37" s="20" t="str">
        <f>'Dados Cadastrais'!B36</f>
        <v>LUCIMARY CASTELO BRANCO CAMPOS DOS SANTOS</v>
      </c>
      <c r="C37" s="73">
        <v>0</v>
      </c>
      <c r="D37" s="69">
        <v>0</v>
      </c>
      <c r="E37" s="69">
        <v>0</v>
      </c>
      <c r="F37" s="69">
        <v>28947.55</v>
      </c>
      <c r="G37" s="69">
        <v>-14473.78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73" t="s">
        <v>673</v>
      </c>
      <c r="O37" s="69">
        <v>0</v>
      </c>
      <c r="P37" s="73" t="s">
        <v>674</v>
      </c>
      <c r="Q37" s="69">
        <v>0</v>
      </c>
      <c r="R37" s="73" t="s">
        <v>675</v>
      </c>
      <c r="S37" s="69">
        <v>0</v>
      </c>
      <c r="T37" s="73" t="s">
        <v>676</v>
      </c>
      <c r="U37" s="73">
        <v>0</v>
      </c>
      <c r="V37" s="73" t="s">
        <v>682</v>
      </c>
      <c r="W37" s="69">
        <v>0</v>
      </c>
      <c r="X37" s="73" t="s">
        <v>683</v>
      </c>
      <c r="Y37" s="69">
        <v>0</v>
      </c>
      <c r="Z37" s="73" t="s">
        <v>677</v>
      </c>
      <c r="AA37" s="69">
        <v>0</v>
      </c>
      <c r="AB37" s="73" t="s">
        <v>680</v>
      </c>
      <c r="AC37" s="69">
        <v>0</v>
      </c>
      <c r="AD37" s="73" t="s">
        <v>679</v>
      </c>
      <c r="AE37" s="69">
        <v>0</v>
      </c>
      <c r="AF37" s="73" t="s">
        <v>678</v>
      </c>
      <c r="AG37" s="69">
        <f t="shared" si="0"/>
        <v>14473.769999999999</v>
      </c>
      <c r="AK37" s="82"/>
    </row>
    <row r="38" spans="1:37" ht="14.25">
      <c r="A38" s="74">
        <f>'Dados Cadastrais'!A37</f>
        <v>999</v>
      </c>
      <c r="B38" s="20" t="str">
        <f>'Dados Cadastrais'!B37</f>
        <v>SÔNIA MARIA AMARAL FERNANDES RIBEIRO</v>
      </c>
      <c r="C38" s="73">
        <v>0</v>
      </c>
      <c r="D38" s="69">
        <v>0</v>
      </c>
      <c r="E38" s="69">
        <v>0</v>
      </c>
      <c r="F38" s="69">
        <v>28947.55</v>
      </c>
      <c r="G38" s="69">
        <v>-14473.78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73" t="s">
        <v>673</v>
      </c>
      <c r="O38" s="69">
        <v>0</v>
      </c>
      <c r="P38" s="73" t="s">
        <v>674</v>
      </c>
      <c r="Q38" s="69">
        <v>710.99</v>
      </c>
      <c r="R38" s="73" t="s">
        <v>675</v>
      </c>
      <c r="S38" s="69">
        <v>0</v>
      </c>
      <c r="T38" s="73" t="s">
        <v>676</v>
      </c>
      <c r="U38" s="73">
        <v>0</v>
      </c>
      <c r="V38" s="73" t="s">
        <v>682</v>
      </c>
      <c r="W38" s="69">
        <v>0</v>
      </c>
      <c r="X38" s="73" t="s">
        <v>683</v>
      </c>
      <c r="Y38" s="69">
        <v>0</v>
      </c>
      <c r="Z38" s="73" t="s">
        <v>677</v>
      </c>
      <c r="AA38" s="69">
        <v>0</v>
      </c>
      <c r="AB38" s="73" t="s">
        <v>680</v>
      </c>
      <c r="AC38" s="69">
        <v>0</v>
      </c>
      <c r="AD38" s="73" t="s">
        <v>679</v>
      </c>
      <c r="AE38" s="69">
        <v>0</v>
      </c>
      <c r="AF38" s="73" t="s">
        <v>678</v>
      </c>
      <c r="AG38" s="69">
        <f t="shared" si="0"/>
        <v>15184.759999999998</v>
      </c>
      <c r="AK38" s="82"/>
    </row>
    <row r="39" spans="1:37" ht="14.25">
      <c r="A39" s="74">
        <f>'Dados Cadastrais'!A38</f>
        <v>999</v>
      </c>
      <c r="B39" s="20" t="str">
        <f>'Dados Cadastrais'!B38</f>
        <v>RAIMUNDO NONATO NERIS FERREIRA</v>
      </c>
      <c r="C39" s="73">
        <v>19298.36</v>
      </c>
      <c r="D39" s="69">
        <v>0</v>
      </c>
      <c r="E39" s="69">
        <v>0</v>
      </c>
      <c r="F39" s="69">
        <v>28947.55</v>
      </c>
      <c r="G39" s="69">
        <v>-14473.78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73" t="s">
        <v>673</v>
      </c>
      <c r="O39" s="69">
        <v>0</v>
      </c>
      <c r="P39" s="73" t="s">
        <v>674</v>
      </c>
      <c r="Q39" s="69">
        <v>0</v>
      </c>
      <c r="R39" s="73" t="s">
        <v>675</v>
      </c>
      <c r="S39" s="69">
        <v>0</v>
      </c>
      <c r="T39" s="73" t="s">
        <v>676</v>
      </c>
      <c r="U39" s="73">
        <v>0</v>
      </c>
      <c r="V39" s="73" t="s">
        <v>682</v>
      </c>
      <c r="W39" s="69">
        <v>0</v>
      </c>
      <c r="X39" s="73" t="s">
        <v>683</v>
      </c>
      <c r="Y39" s="69">
        <v>0</v>
      </c>
      <c r="Z39" s="73" t="s">
        <v>677</v>
      </c>
      <c r="AA39" s="69">
        <v>0</v>
      </c>
      <c r="AB39" s="73" t="s">
        <v>680</v>
      </c>
      <c r="AC39" s="69">
        <v>0</v>
      </c>
      <c r="AD39" s="73" t="s">
        <v>679</v>
      </c>
      <c r="AE39" s="69">
        <v>0</v>
      </c>
      <c r="AF39" s="73" t="s">
        <v>678</v>
      </c>
      <c r="AG39" s="69">
        <f t="shared" si="0"/>
        <v>33772.130000000005</v>
      </c>
      <c r="AK39" s="82"/>
    </row>
    <row r="40" spans="1:37" ht="14.25">
      <c r="A40" s="74">
        <f>'Dados Cadastrais'!A39</f>
        <v>999</v>
      </c>
      <c r="B40" s="20" t="str">
        <f>'Dados Cadastrais'!B39</f>
        <v>TALVICK AFONSO ATTA DE FREITAS</v>
      </c>
      <c r="C40" s="73">
        <v>0</v>
      </c>
      <c r="D40" s="69">
        <v>0</v>
      </c>
      <c r="E40" s="69">
        <v>0</v>
      </c>
      <c r="F40" s="69">
        <v>28947.55</v>
      </c>
      <c r="G40" s="69">
        <v>-14473.78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3" t="s">
        <v>673</v>
      </c>
      <c r="O40" s="69">
        <v>0</v>
      </c>
      <c r="P40" s="73" t="s">
        <v>674</v>
      </c>
      <c r="Q40" s="69">
        <v>0</v>
      </c>
      <c r="R40" s="73" t="s">
        <v>675</v>
      </c>
      <c r="S40" s="69">
        <v>578.95</v>
      </c>
      <c r="T40" s="73" t="s">
        <v>676</v>
      </c>
      <c r="U40" s="73">
        <v>0</v>
      </c>
      <c r="V40" s="73" t="s">
        <v>682</v>
      </c>
      <c r="W40" s="69">
        <v>0</v>
      </c>
      <c r="X40" s="73" t="s">
        <v>683</v>
      </c>
      <c r="Y40" s="69">
        <v>0</v>
      </c>
      <c r="Z40" s="73" t="s">
        <v>677</v>
      </c>
      <c r="AA40" s="69">
        <v>0</v>
      </c>
      <c r="AB40" s="73" t="s">
        <v>680</v>
      </c>
      <c r="AC40" s="69">
        <v>0</v>
      </c>
      <c r="AD40" s="73" t="s">
        <v>679</v>
      </c>
      <c r="AE40" s="69">
        <v>0</v>
      </c>
      <c r="AF40" s="73" t="s">
        <v>678</v>
      </c>
      <c r="AG40" s="69">
        <f t="shared" si="0"/>
        <v>15052.72</v>
      </c>
      <c r="AK40" s="82"/>
    </row>
    <row r="41" spans="1:37" ht="14.25">
      <c r="A41" s="74">
        <f>'Dados Cadastrais'!A40</f>
        <v>999</v>
      </c>
      <c r="B41" s="20" t="str">
        <f>'Dados Cadastrais'!B40</f>
        <v>ANTÔNIO JOSÉ VIEIRA FILHO</v>
      </c>
      <c r="C41" s="73">
        <v>0</v>
      </c>
      <c r="D41" s="69">
        <v>0</v>
      </c>
      <c r="E41" s="69">
        <v>0</v>
      </c>
      <c r="F41" s="69">
        <v>28947.55</v>
      </c>
      <c r="G41" s="69">
        <v>-14473.78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73" t="s">
        <v>673</v>
      </c>
      <c r="O41" s="69">
        <v>0</v>
      </c>
      <c r="P41" s="73" t="s">
        <v>674</v>
      </c>
      <c r="Q41" s="69">
        <v>0</v>
      </c>
      <c r="R41" s="73" t="s">
        <v>675</v>
      </c>
      <c r="S41" s="69">
        <v>0</v>
      </c>
      <c r="T41" s="73" t="s">
        <v>676</v>
      </c>
      <c r="U41" s="73">
        <v>0</v>
      </c>
      <c r="V41" s="73" t="s">
        <v>682</v>
      </c>
      <c r="W41" s="69">
        <v>0</v>
      </c>
      <c r="X41" s="73" t="s">
        <v>683</v>
      </c>
      <c r="Y41" s="69">
        <v>0</v>
      </c>
      <c r="Z41" s="73" t="s">
        <v>677</v>
      </c>
      <c r="AA41" s="69">
        <v>0</v>
      </c>
      <c r="AB41" s="73" t="s">
        <v>680</v>
      </c>
      <c r="AC41" s="69">
        <v>0</v>
      </c>
      <c r="AD41" s="73" t="s">
        <v>679</v>
      </c>
      <c r="AE41" s="69">
        <v>0</v>
      </c>
      <c r="AF41" s="73" t="s">
        <v>678</v>
      </c>
      <c r="AG41" s="69">
        <f t="shared" si="0"/>
        <v>14473.769999999999</v>
      </c>
      <c r="AK41" s="82"/>
    </row>
    <row r="42" spans="1:37" ht="14.25">
      <c r="A42" s="74">
        <f>'Dados Cadastrais'!A41</f>
        <v>999</v>
      </c>
      <c r="B42" s="20" t="str">
        <f>'Dados Cadastrais'!B41</f>
        <v>JAMIL AGUIAR DA SILVA</v>
      </c>
      <c r="C42" s="73">
        <v>19298.36</v>
      </c>
      <c r="D42" s="69">
        <v>0</v>
      </c>
      <c r="E42" s="69">
        <v>0</v>
      </c>
      <c r="F42" s="69">
        <v>28947.55</v>
      </c>
      <c r="G42" s="69">
        <v>-14473.78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73" t="s">
        <v>673</v>
      </c>
      <c r="O42" s="69">
        <v>0</v>
      </c>
      <c r="P42" s="73" t="s">
        <v>674</v>
      </c>
      <c r="Q42" s="69">
        <v>0</v>
      </c>
      <c r="R42" s="73" t="s">
        <v>675</v>
      </c>
      <c r="S42" s="69">
        <v>0</v>
      </c>
      <c r="T42" s="73" t="s">
        <v>676</v>
      </c>
      <c r="U42" s="73">
        <v>0</v>
      </c>
      <c r="V42" s="73" t="s">
        <v>682</v>
      </c>
      <c r="W42" s="69">
        <v>0</v>
      </c>
      <c r="X42" s="73" t="s">
        <v>683</v>
      </c>
      <c r="Y42" s="69">
        <v>0</v>
      </c>
      <c r="Z42" s="73" t="s">
        <v>677</v>
      </c>
      <c r="AA42" s="69">
        <v>0</v>
      </c>
      <c r="AB42" s="73" t="s">
        <v>680</v>
      </c>
      <c r="AC42" s="69">
        <v>0</v>
      </c>
      <c r="AD42" s="73" t="s">
        <v>679</v>
      </c>
      <c r="AE42" s="69">
        <v>0</v>
      </c>
      <c r="AF42" s="73" t="s">
        <v>678</v>
      </c>
      <c r="AG42" s="69">
        <f t="shared" si="0"/>
        <v>33772.130000000005</v>
      </c>
      <c r="AK42" s="82"/>
    </row>
    <row r="43" spans="1:37" ht="14.25">
      <c r="A43" s="74">
        <f>'Dados Cadastrais'!A42</f>
        <v>999</v>
      </c>
      <c r="B43" s="20" t="str">
        <f>'Dados Cadastrais'!B42</f>
        <v>CÍCERO DIAS DE SOUSA FILHO</v>
      </c>
      <c r="C43" s="73">
        <v>0</v>
      </c>
      <c r="D43" s="69">
        <v>0</v>
      </c>
      <c r="E43" s="69">
        <v>0</v>
      </c>
      <c r="F43" s="69">
        <v>28947.55</v>
      </c>
      <c r="G43" s="69">
        <v>-14473.78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73" t="s">
        <v>673</v>
      </c>
      <c r="O43" s="69">
        <v>0</v>
      </c>
      <c r="P43" s="73" t="s">
        <v>674</v>
      </c>
      <c r="Q43" s="69">
        <v>0</v>
      </c>
      <c r="R43" s="73" t="s">
        <v>675</v>
      </c>
      <c r="S43" s="69">
        <v>0</v>
      </c>
      <c r="T43" s="73" t="s">
        <v>676</v>
      </c>
      <c r="U43" s="73">
        <v>0</v>
      </c>
      <c r="V43" s="73" t="s">
        <v>682</v>
      </c>
      <c r="W43" s="69">
        <v>0</v>
      </c>
      <c r="X43" s="73" t="s">
        <v>683</v>
      </c>
      <c r="Y43" s="69">
        <v>0</v>
      </c>
      <c r="Z43" s="73" t="s">
        <v>677</v>
      </c>
      <c r="AA43" s="69">
        <v>0</v>
      </c>
      <c r="AB43" s="73" t="s">
        <v>680</v>
      </c>
      <c r="AC43" s="69">
        <v>0</v>
      </c>
      <c r="AD43" s="73" t="s">
        <v>679</v>
      </c>
      <c r="AE43" s="69">
        <v>0</v>
      </c>
      <c r="AF43" s="73" t="s">
        <v>678</v>
      </c>
      <c r="AG43" s="69">
        <f t="shared" si="0"/>
        <v>14473.769999999999</v>
      </c>
      <c r="AK43" s="82"/>
    </row>
    <row r="44" spans="1:37" ht="14.25">
      <c r="A44" s="74">
        <f>'Dados Cadastrais'!A43</f>
        <v>999</v>
      </c>
      <c r="B44" s="20" t="str">
        <f>'Dados Cadastrais'!B43</f>
        <v>CRISTIANA DE SOUSA FERRAZ LEITE</v>
      </c>
      <c r="C44" s="73">
        <v>19298.36</v>
      </c>
      <c r="D44" s="69">
        <v>0</v>
      </c>
      <c r="E44" s="69">
        <v>0</v>
      </c>
      <c r="F44" s="69">
        <v>28947.55</v>
      </c>
      <c r="G44" s="69">
        <v>-14473.78</v>
      </c>
      <c r="H44" s="69">
        <v>1447.38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73" t="s">
        <v>673</v>
      </c>
      <c r="O44" s="69">
        <v>0</v>
      </c>
      <c r="P44" s="73" t="s">
        <v>674</v>
      </c>
      <c r="Q44" s="69">
        <v>0</v>
      </c>
      <c r="R44" s="73" t="s">
        <v>675</v>
      </c>
      <c r="S44" s="69">
        <v>0</v>
      </c>
      <c r="T44" s="73" t="s">
        <v>676</v>
      </c>
      <c r="U44" s="73">
        <v>0</v>
      </c>
      <c r="V44" s="73" t="s">
        <v>682</v>
      </c>
      <c r="W44" s="69">
        <v>0</v>
      </c>
      <c r="X44" s="73" t="s">
        <v>683</v>
      </c>
      <c r="Y44" s="69">
        <v>0</v>
      </c>
      <c r="Z44" s="73" t="s">
        <v>677</v>
      </c>
      <c r="AA44" s="69">
        <v>0</v>
      </c>
      <c r="AB44" s="73" t="s">
        <v>680</v>
      </c>
      <c r="AC44" s="69">
        <v>0</v>
      </c>
      <c r="AD44" s="73" t="s">
        <v>679</v>
      </c>
      <c r="AE44" s="69">
        <v>0</v>
      </c>
      <c r="AF44" s="73" t="s">
        <v>678</v>
      </c>
      <c r="AG44" s="69">
        <f t="shared" si="0"/>
        <v>35219.51</v>
      </c>
      <c r="AK44" s="82"/>
    </row>
    <row r="45" spans="1:37" ht="14.25">
      <c r="A45" s="74">
        <f>'Dados Cadastrais'!A44</f>
        <v>999</v>
      </c>
      <c r="B45" s="20" t="str">
        <f>'Dados Cadastrais'!B44</f>
        <v>LUCAS DA COSTA RIBEIRO NETO</v>
      </c>
      <c r="C45" s="73">
        <v>0</v>
      </c>
      <c r="D45" s="69">
        <v>0</v>
      </c>
      <c r="E45" s="69">
        <v>0</v>
      </c>
      <c r="F45" s="69">
        <v>28947.55</v>
      </c>
      <c r="G45" s="69">
        <v>-14473.78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73" t="s">
        <v>673</v>
      </c>
      <c r="O45" s="69">
        <v>0</v>
      </c>
      <c r="P45" s="73" t="s">
        <v>674</v>
      </c>
      <c r="Q45" s="69">
        <v>0</v>
      </c>
      <c r="R45" s="73" t="s">
        <v>675</v>
      </c>
      <c r="S45" s="69">
        <v>0</v>
      </c>
      <c r="T45" s="73" t="s">
        <v>676</v>
      </c>
      <c r="U45" s="73">
        <v>0</v>
      </c>
      <c r="V45" s="73" t="s">
        <v>682</v>
      </c>
      <c r="W45" s="69">
        <v>0</v>
      </c>
      <c r="X45" s="73" t="s">
        <v>683</v>
      </c>
      <c r="Y45" s="69">
        <v>0</v>
      </c>
      <c r="Z45" s="73" t="s">
        <v>677</v>
      </c>
      <c r="AA45" s="69">
        <v>0</v>
      </c>
      <c r="AB45" s="73" t="s">
        <v>680</v>
      </c>
      <c r="AC45" s="69">
        <v>0</v>
      </c>
      <c r="AD45" s="73" t="s">
        <v>679</v>
      </c>
      <c r="AE45" s="69">
        <v>0</v>
      </c>
      <c r="AF45" s="73" t="s">
        <v>678</v>
      </c>
      <c r="AG45" s="69">
        <f t="shared" si="0"/>
        <v>14473.769999999999</v>
      </c>
      <c r="AK45" s="82"/>
    </row>
    <row r="46" spans="1:37" ht="14.25">
      <c r="A46" s="74">
        <f>'Dados Cadastrais'!A45</f>
        <v>999</v>
      </c>
      <c r="B46" s="20" t="str">
        <f>'Dados Cadastrais'!B45</f>
        <v>MARIA FRANCISCA GUALBERTO DE GALIZA</v>
      </c>
      <c r="C46" s="73">
        <v>19298.36</v>
      </c>
      <c r="D46" s="69">
        <v>0</v>
      </c>
      <c r="E46" s="69">
        <v>0</v>
      </c>
      <c r="F46" s="69">
        <v>28947.55</v>
      </c>
      <c r="G46" s="69">
        <v>-14473.78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73" t="s">
        <v>673</v>
      </c>
      <c r="O46" s="69">
        <v>0</v>
      </c>
      <c r="P46" s="73" t="s">
        <v>674</v>
      </c>
      <c r="Q46" s="69">
        <v>812.57</v>
      </c>
      <c r="R46" s="73" t="s">
        <v>675</v>
      </c>
      <c r="S46" s="69">
        <v>0</v>
      </c>
      <c r="T46" s="73" t="s">
        <v>676</v>
      </c>
      <c r="U46" s="73">
        <v>0</v>
      </c>
      <c r="V46" s="73" t="s">
        <v>682</v>
      </c>
      <c r="W46" s="69">
        <v>0</v>
      </c>
      <c r="X46" s="73" t="s">
        <v>683</v>
      </c>
      <c r="Y46" s="69">
        <v>0</v>
      </c>
      <c r="Z46" s="73" t="s">
        <v>677</v>
      </c>
      <c r="AA46" s="69">
        <v>0</v>
      </c>
      <c r="AB46" s="73" t="s">
        <v>680</v>
      </c>
      <c r="AC46" s="69">
        <v>0</v>
      </c>
      <c r="AD46" s="73" t="s">
        <v>679</v>
      </c>
      <c r="AE46" s="69">
        <v>0</v>
      </c>
      <c r="AF46" s="73" t="s">
        <v>678</v>
      </c>
      <c r="AG46" s="69">
        <f t="shared" si="0"/>
        <v>34584.700000000004</v>
      </c>
      <c r="AK46" s="82"/>
    </row>
    <row r="47" spans="1:37" ht="14.25">
      <c r="A47" s="74">
        <f>'Dados Cadastrais'!A46</f>
        <v>999</v>
      </c>
      <c r="B47" s="20" t="str">
        <f>'Dados Cadastrais'!B46</f>
        <v>JOSÉ EDILSON CARIDADE RIBEIRO</v>
      </c>
      <c r="C47" s="73">
        <v>0</v>
      </c>
      <c r="D47" s="69">
        <v>0</v>
      </c>
      <c r="E47" s="69">
        <v>0</v>
      </c>
      <c r="F47" s="69">
        <v>28947.55</v>
      </c>
      <c r="G47" s="69">
        <v>-14473.78</v>
      </c>
      <c r="H47" s="69">
        <v>1833.34</v>
      </c>
      <c r="I47" s="69">
        <v>0</v>
      </c>
      <c r="J47" s="69">
        <v>0</v>
      </c>
      <c r="K47" s="69">
        <v>0</v>
      </c>
      <c r="L47" s="69">
        <v>0</v>
      </c>
      <c r="M47" s="69">
        <v>1543.87</v>
      </c>
      <c r="N47" s="73" t="s">
        <v>673</v>
      </c>
      <c r="O47" s="69">
        <v>0</v>
      </c>
      <c r="P47" s="73" t="s">
        <v>674</v>
      </c>
      <c r="Q47" s="69">
        <v>0</v>
      </c>
      <c r="R47" s="73" t="s">
        <v>675</v>
      </c>
      <c r="S47" s="69">
        <v>0</v>
      </c>
      <c r="T47" s="73" t="s">
        <v>676</v>
      </c>
      <c r="U47" s="73">
        <v>0</v>
      </c>
      <c r="V47" s="73" t="s">
        <v>682</v>
      </c>
      <c r="W47" s="69">
        <v>0</v>
      </c>
      <c r="X47" s="73" t="s">
        <v>683</v>
      </c>
      <c r="Y47" s="69">
        <v>0</v>
      </c>
      <c r="Z47" s="73" t="s">
        <v>677</v>
      </c>
      <c r="AA47" s="69">
        <v>0</v>
      </c>
      <c r="AB47" s="73" t="s">
        <v>680</v>
      </c>
      <c r="AC47" s="69">
        <v>0</v>
      </c>
      <c r="AD47" s="73" t="s">
        <v>679</v>
      </c>
      <c r="AE47" s="69">
        <v>0</v>
      </c>
      <c r="AF47" s="73" t="s">
        <v>678</v>
      </c>
      <c r="AG47" s="69">
        <f t="shared" si="0"/>
        <v>17850.98</v>
      </c>
      <c r="AK47" s="82"/>
    </row>
    <row r="48" spans="1:37" ht="14.25">
      <c r="A48" s="74">
        <f>'Dados Cadastrais'!A47</f>
        <v>999</v>
      </c>
      <c r="B48" s="20" t="str">
        <f>'Dados Cadastrais'!B47</f>
        <v>EDIMAR FERNANDO MENDONÇA DE SOUSA</v>
      </c>
      <c r="C48" s="73">
        <v>0</v>
      </c>
      <c r="D48" s="69">
        <v>0</v>
      </c>
      <c r="E48" s="69">
        <v>0</v>
      </c>
      <c r="F48" s="69">
        <v>28947.55</v>
      </c>
      <c r="G48" s="69">
        <v>-14473.78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73" t="s">
        <v>673</v>
      </c>
      <c r="O48" s="69">
        <v>0</v>
      </c>
      <c r="P48" s="73" t="s">
        <v>674</v>
      </c>
      <c r="Q48" s="69">
        <v>0</v>
      </c>
      <c r="R48" s="73" t="s">
        <v>675</v>
      </c>
      <c r="S48" s="69">
        <v>0</v>
      </c>
      <c r="T48" s="73" t="s">
        <v>676</v>
      </c>
      <c r="U48" s="73">
        <v>0</v>
      </c>
      <c r="V48" s="73" t="s">
        <v>682</v>
      </c>
      <c r="W48" s="69">
        <v>0</v>
      </c>
      <c r="X48" s="73" t="s">
        <v>683</v>
      </c>
      <c r="Y48" s="69">
        <v>0</v>
      </c>
      <c r="Z48" s="73" t="s">
        <v>677</v>
      </c>
      <c r="AA48" s="69">
        <v>0</v>
      </c>
      <c r="AB48" s="73" t="s">
        <v>680</v>
      </c>
      <c r="AC48" s="69">
        <v>0</v>
      </c>
      <c r="AD48" s="73" t="s">
        <v>679</v>
      </c>
      <c r="AE48" s="69">
        <v>0</v>
      </c>
      <c r="AF48" s="73" t="s">
        <v>678</v>
      </c>
      <c r="AG48" s="69">
        <f t="shared" si="0"/>
        <v>14473.769999999999</v>
      </c>
      <c r="AK48" s="82"/>
    </row>
    <row r="49" spans="1:37" ht="14.25">
      <c r="A49" s="74">
        <f>'Dados Cadastrais'!A48</f>
        <v>999</v>
      </c>
      <c r="B49" s="20" t="str">
        <f>'Dados Cadastrais'!B48</f>
        <v>FERNANDO LUIZ MENDES CRUZ</v>
      </c>
      <c r="C49" s="73">
        <v>0</v>
      </c>
      <c r="D49" s="69">
        <v>0</v>
      </c>
      <c r="E49" s="69">
        <v>0</v>
      </c>
      <c r="F49" s="69">
        <v>28947.55</v>
      </c>
      <c r="G49" s="69">
        <v>-14473.78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73" t="s">
        <v>673</v>
      </c>
      <c r="O49" s="69">
        <v>0</v>
      </c>
      <c r="P49" s="73" t="s">
        <v>674</v>
      </c>
      <c r="Q49" s="69">
        <v>0</v>
      </c>
      <c r="R49" s="73" t="s">
        <v>675</v>
      </c>
      <c r="S49" s="69">
        <v>0</v>
      </c>
      <c r="T49" s="73" t="s">
        <v>676</v>
      </c>
      <c r="U49" s="73">
        <v>0</v>
      </c>
      <c r="V49" s="73" t="s">
        <v>682</v>
      </c>
      <c r="W49" s="69">
        <v>0</v>
      </c>
      <c r="X49" s="73" t="s">
        <v>683</v>
      </c>
      <c r="Y49" s="69">
        <v>0</v>
      </c>
      <c r="Z49" s="73" t="s">
        <v>677</v>
      </c>
      <c r="AA49" s="69">
        <v>0</v>
      </c>
      <c r="AB49" s="73" t="s">
        <v>680</v>
      </c>
      <c r="AC49" s="69">
        <v>0</v>
      </c>
      <c r="AD49" s="73" t="s">
        <v>679</v>
      </c>
      <c r="AE49" s="69">
        <v>0</v>
      </c>
      <c r="AF49" s="73" t="s">
        <v>678</v>
      </c>
      <c r="AG49" s="69">
        <f t="shared" si="0"/>
        <v>14473.769999999999</v>
      </c>
      <c r="AK49" s="82"/>
    </row>
    <row r="50" spans="1:37" ht="14.25">
      <c r="A50" s="74">
        <f>'Dados Cadastrais'!A49</f>
        <v>999</v>
      </c>
      <c r="B50" s="20" t="str">
        <f>'Dados Cadastrais'!B49</f>
        <v>LUZIA MADEIRO NEPONUCENA</v>
      </c>
      <c r="C50" s="73">
        <v>0</v>
      </c>
      <c r="D50" s="69">
        <v>0</v>
      </c>
      <c r="E50" s="69">
        <v>0</v>
      </c>
      <c r="F50" s="69">
        <v>28947.55</v>
      </c>
      <c r="G50" s="69">
        <v>-14473.78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73" t="s">
        <v>673</v>
      </c>
      <c r="O50" s="69">
        <v>0</v>
      </c>
      <c r="P50" s="73" t="s">
        <v>674</v>
      </c>
      <c r="Q50" s="69">
        <v>0</v>
      </c>
      <c r="R50" s="73" t="s">
        <v>675</v>
      </c>
      <c r="S50" s="69">
        <v>0</v>
      </c>
      <c r="T50" s="73" t="s">
        <v>676</v>
      </c>
      <c r="U50" s="73">
        <v>0</v>
      </c>
      <c r="V50" s="73" t="s">
        <v>682</v>
      </c>
      <c r="W50" s="69">
        <v>0</v>
      </c>
      <c r="X50" s="73" t="s">
        <v>683</v>
      </c>
      <c r="Y50" s="69">
        <v>0</v>
      </c>
      <c r="Z50" s="73" t="s">
        <v>677</v>
      </c>
      <c r="AA50" s="69">
        <v>0</v>
      </c>
      <c r="AB50" s="73" t="s">
        <v>680</v>
      </c>
      <c r="AC50" s="69">
        <v>0</v>
      </c>
      <c r="AD50" s="73" t="s">
        <v>679</v>
      </c>
      <c r="AE50" s="69">
        <v>0</v>
      </c>
      <c r="AF50" s="73" t="s">
        <v>678</v>
      </c>
      <c r="AG50" s="69">
        <f t="shared" si="0"/>
        <v>14473.769999999999</v>
      </c>
      <c r="AK50" s="82"/>
    </row>
    <row r="51" spans="1:37" ht="14.25">
      <c r="A51" s="74">
        <f>'Dados Cadastrais'!A50</f>
        <v>999</v>
      </c>
      <c r="B51" s="20" t="str">
        <f>'Dados Cadastrais'!B50</f>
        <v>JOSEANE DE JESUS CORRÊA BEZERRA</v>
      </c>
      <c r="C51" s="73">
        <v>0</v>
      </c>
      <c r="D51" s="69">
        <v>0</v>
      </c>
      <c r="E51" s="69">
        <v>0</v>
      </c>
      <c r="F51" s="69">
        <v>28947.55</v>
      </c>
      <c r="G51" s="69">
        <v>-14473.78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73" t="s">
        <v>673</v>
      </c>
      <c r="O51" s="69">
        <v>0</v>
      </c>
      <c r="P51" s="73" t="s">
        <v>674</v>
      </c>
      <c r="Q51" s="69">
        <v>0</v>
      </c>
      <c r="R51" s="73" t="s">
        <v>675</v>
      </c>
      <c r="S51" s="69">
        <v>0</v>
      </c>
      <c r="T51" s="73" t="s">
        <v>676</v>
      </c>
      <c r="U51" s="73">
        <v>0</v>
      </c>
      <c r="V51" s="73" t="s">
        <v>682</v>
      </c>
      <c r="W51" s="69">
        <v>0</v>
      </c>
      <c r="X51" s="73" t="s">
        <v>683</v>
      </c>
      <c r="Y51" s="69">
        <v>0</v>
      </c>
      <c r="Z51" s="73" t="s">
        <v>677</v>
      </c>
      <c r="AA51" s="69">
        <v>0</v>
      </c>
      <c r="AB51" s="73" t="s">
        <v>680</v>
      </c>
      <c r="AC51" s="69">
        <v>0</v>
      </c>
      <c r="AD51" s="73" t="s">
        <v>679</v>
      </c>
      <c r="AE51" s="69">
        <v>0</v>
      </c>
      <c r="AF51" s="73" t="s">
        <v>678</v>
      </c>
      <c r="AG51" s="69">
        <f t="shared" si="0"/>
        <v>14473.769999999999</v>
      </c>
      <c r="AK51" s="82"/>
    </row>
    <row r="52" spans="1:37" ht="14.25">
      <c r="A52" s="74">
        <f>'Dados Cadastrais'!A51</f>
        <v>999</v>
      </c>
      <c r="B52" s="20" t="str">
        <f>'Dados Cadastrais'!B51</f>
        <v>MÁRCIA CRISTINA COELHO CHAVES</v>
      </c>
      <c r="C52" s="73">
        <v>0</v>
      </c>
      <c r="D52" s="69">
        <v>0</v>
      </c>
      <c r="E52" s="69">
        <v>0</v>
      </c>
      <c r="F52" s="69">
        <v>28947.55</v>
      </c>
      <c r="G52" s="69">
        <v>-14473.78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73" t="s">
        <v>673</v>
      </c>
      <c r="O52" s="69">
        <v>0</v>
      </c>
      <c r="P52" s="73" t="s">
        <v>674</v>
      </c>
      <c r="Q52" s="69">
        <v>710.99</v>
      </c>
      <c r="R52" s="73" t="s">
        <v>675</v>
      </c>
      <c r="S52" s="69">
        <v>0</v>
      </c>
      <c r="T52" s="73" t="s">
        <v>676</v>
      </c>
      <c r="U52" s="73">
        <v>0</v>
      </c>
      <c r="V52" s="73" t="s">
        <v>682</v>
      </c>
      <c r="W52" s="69">
        <v>0</v>
      </c>
      <c r="X52" s="73" t="s">
        <v>683</v>
      </c>
      <c r="Y52" s="69">
        <v>0</v>
      </c>
      <c r="Z52" s="73" t="s">
        <v>677</v>
      </c>
      <c r="AA52" s="69">
        <v>0</v>
      </c>
      <c r="AB52" s="73" t="s">
        <v>680</v>
      </c>
      <c r="AC52" s="69">
        <v>0</v>
      </c>
      <c r="AD52" s="73" t="s">
        <v>679</v>
      </c>
      <c r="AE52" s="69">
        <v>0</v>
      </c>
      <c r="AF52" s="73" t="s">
        <v>678</v>
      </c>
      <c r="AG52" s="69">
        <f t="shared" si="0"/>
        <v>15184.759999999998</v>
      </c>
      <c r="AK52" s="82"/>
    </row>
    <row r="53" spans="1:37" ht="14.25">
      <c r="A53" s="74">
        <f>'Dados Cadastrais'!A52</f>
        <v>999</v>
      </c>
      <c r="B53" s="20" t="str">
        <f>'Dados Cadastrais'!B52</f>
        <v>CARLOS HENRIQUE RODRIGUES VELOSO</v>
      </c>
      <c r="C53" s="73">
        <v>0</v>
      </c>
      <c r="D53" s="69">
        <v>0</v>
      </c>
      <c r="E53" s="69">
        <v>0</v>
      </c>
      <c r="F53" s="69">
        <v>28947.55</v>
      </c>
      <c r="G53" s="69">
        <v>-14473.78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73" t="s">
        <v>673</v>
      </c>
      <c r="O53" s="69">
        <v>0</v>
      </c>
      <c r="P53" s="73" t="s">
        <v>674</v>
      </c>
      <c r="Q53" s="69">
        <v>0</v>
      </c>
      <c r="R53" s="73" t="s">
        <v>675</v>
      </c>
      <c r="S53" s="69">
        <v>0</v>
      </c>
      <c r="T53" s="73" t="s">
        <v>676</v>
      </c>
      <c r="U53" s="73">
        <v>0</v>
      </c>
      <c r="V53" s="73" t="s">
        <v>682</v>
      </c>
      <c r="W53" s="69">
        <v>0</v>
      </c>
      <c r="X53" s="73" t="s">
        <v>683</v>
      </c>
      <c r="Y53" s="69">
        <v>0</v>
      </c>
      <c r="Z53" s="73" t="s">
        <v>677</v>
      </c>
      <c r="AA53" s="69">
        <v>0</v>
      </c>
      <c r="AB53" s="73" t="s">
        <v>680</v>
      </c>
      <c r="AC53" s="69">
        <v>0</v>
      </c>
      <c r="AD53" s="73" t="s">
        <v>679</v>
      </c>
      <c r="AE53" s="69">
        <v>0</v>
      </c>
      <c r="AF53" s="73" t="s">
        <v>678</v>
      </c>
      <c r="AG53" s="69">
        <f t="shared" si="0"/>
        <v>14473.769999999999</v>
      </c>
      <c r="AK53" s="82"/>
    </row>
    <row r="54" spans="1:37" ht="14.25">
      <c r="A54" s="74">
        <f>'Dados Cadastrais'!A53</f>
        <v>999</v>
      </c>
      <c r="B54" s="20" t="str">
        <f>'Dados Cadastrais'!B53</f>
        <v>ANTONIO MANOEL ARAÚJO VELÔZO</v>
      </c>
      <c r="C54" s="73">
        <v>0</v>
      </c>
      <c r="D54" s="69">
        <v>0</v>
      </c>
      <c r="E54" s="69">
        <v>0</v>
      </c>
      <c r="F54" s="69">
        <v>28947.55</v>
      </c>
      <c r="G54" s="69">
        <v>-13750.09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73" t="s">
        <v>673</v>
      </c>
      <c r="O54" s="69">
        <v>0</v>
      </c>
      <c r="P54" s="73" t="s">
        <v>674</v>
      </c>
      <c r="Q54" s="69">
        <v>0</v>
      </c>
      <c r="R54" s="73" t="s">
        <v>675</v>
      </c>
      <c r="S54" s="69">
        <v>0</v>
      </c>
      <c r="T54" s="73" t="s">
        <v>676</v>
      </c>
      <c r="U54" s="73">
        <v>0</v>
      </c>
      <c r="V54" s="73" t="s">
        <v>682</v>
      </c>
      <c r="W54" s="69">
        <v>0</v>
      </c>
      <c r="X54" s="73" t="s">
        <v>683</v>
      </c>
      <c r="Y54" s="69">
        <v>0</v>
      </c>
      <c r="Z54" s="73" t="s">
        <v>677</v>
      </c>
      <c r="AA54" s="69">
        <v>0</v>
      </c>
      <c r="AB54" s="73" t="s">
        <v>680</v>
      </c>
      <c r="AC54" s="69">
        <v>0</v>
      </c>
      <c r="AD54" s="73" t="s">
        <v>679</v>
      </c>
      <c r="AE54" s="69">
        <v>0</v>
      </c>
      <c r="AF54" s="73" t="s">
        <v>678</v>
      </c>
      <c r="AG54" s="69">
        <f t="shared" si="0"/>
        <v>15197.46</v>
      </c>
      <c r="AK54" s="82"/>
    </row>
    <row r="55" spans="1:37" ht="14.25">
      <c r="A55" s="74">
        <f>'Dados Cadastrais'!A54</f>
        <v>999</v>
      </c>
      <c r="B55" s="20" t="str">
        <f>'Dados Cadastrais'!B54</f>
        <v>FRANCISCO RONALDO MACIEL OLIVEIRA</v>
      </c>
      <c r="C55" s="73">
        <v>19298.36</v>
      </c>
      <c r="D55" s="69">
        <v>0</v>
      </c>
      <c r="E55" s="69">
        <v>0</v>
      </c>
      <c r="F55" s="69">
        <v>28947.55</v>
      </c>
      <c r="G55" s="69">
        <v>-14473.78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73" t="s">
        <v>673</v>
      </c>
      <c r="O55" s="69">
        <v>0</v>
      </c>
      <c r="P55" s="73" t="s">
        <v>674</v>
      </c>
      <c r="Q55" s="69">
        <v>0</v>
      </c>
      <c r="R55" s="73" t="s">
        <v>675</v>
      </c>
      <c r="S55" s="69">
        <v>0</v>
      </c>
      <c r="T55" s="73" t="s">
        <v>676</v>
      </c>
      <c r="U55" s="73">
        <v>0</v>
      </c>
      <c r="V55" s="73" t="s">
        <v>682</v>
      </c>
      <c r="W55" s="69">
        <v>0</v>
      </c>
      <c r="X55" s="73" t="s">
        <v>683</v>
      </c>
      <c r="Y55" s="69">
        <v>0</v>
      </c>
      <c r="Z55" s="73" t="s">
        <v>677</v>
      </c>
      <c r="AA55" s="69">
        <v>0</v>
      </c>
      <c r="AB55" s="73" t="s">
        <v>680</v>
      </c>
      <c r="AC55" s="69">
        <v>0</v>
      </c>
      <c r="AD55" s="73" t="s">
        <v>679</v>
      </c>
      <c r="AE55" s="69">
        <v>0</v>
      </c>
      <c r="AF55" s="73" t="s">
        <v>678</v>
      </c>
      <c r="AG55" s="69">
        <f t="shared" si="0"/>
        <v>33772.130000000005</v>
      </c>
      <c r="AK55" s="82"/>
    </row>
    <row r="56" spans="1:37" ht="14.25">
      <c r="A56" s="74">
        <f>'Dados Cadastrais'!A55</f>
        <v>999</v>
      </c>
      <c r="B56" s="20" t="str">
        <f>'Dados Cadastrais'!B55</f>
        <v>GERVÁSIO PROTÁSIO DOS SANTOS JÚNIOR</v>
      </c>
      <c r="C56" s="73">
        <v>0</v>
      </c>
      <c r="D56" s="69">
        <v>0</v>
      </c>
      <c r="E56" s="69">
        <v>0</v>
      </c>
      <c r="F56" s="69">
        <v>28947.55</v>
      </c>
      <c r="G56" s="69">
        <v>-14473.78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73" t="s">
        <v>673</v>
      </c>
      <c r="O56" s="69">
        <v>0</v>
      </c>
      <c r="P56" s="73" t="s">
        <v>674</v>
      </c>
      <c r="Q56" s="69">
        <v>0</v>
      </c>
      <c r="R56" s="73" t="s">
        <v>675</v>
      </c>
      <c r="S56" s="69">
        <v>0</v>
      </c>
      <c r="T56" s="73" t="s">
        <v>676</v>
      </c>
      <c r="U56" s="73">
        <v>0</v>
      </c>
      <c r="V56" s="73" t="s">
        <v>682</v>
      </c>
      <c r="W56" s="69">
        <v>0</v>
      </c>
      <c r="X56" s="73" t="s">
        <v>683</v>
      </c>
      <c r="Y56" s="69">
        <v>0</v>
      </c>
      <c r="Z56" s="73" t="s">
        <v>677</v>
      </c>
      <c r="AA56" s="69">
        <v>0</v>
      </c>
      <c r="AB56" s="73" t="s">
        <v>680</v>
      </c>
      <c r="AC56" s="69">
        <v>0</v>
      </c>
      <c r="AD56" s="73" t="s">
        <v>679</v>
      </c>
      <c r="AE56" s="69">
        <v>0</v>
      </c>
      <c r="AF56" s="73" t="s">
        <v>678</v>
      </c>
      <c r="AG56" s="69">
        <f t="shared" si="0"/>
        <v>14473.769999999999</v>
      </c>
      <c r="AK56" s="82"/>
    </row>
    <row r="57" spans="1:37" ht="14.25">
      <c r="A57" s="74">
        <f>'Dados Cadastrais'!A56</f>
        <v>999</v>
      </c>
      <c r="B57" s="20" t="str">
        <f>'Dados Cadastrais'!B56</f>
        <v>JOSÉ EULÁLIO FIGUEIREDO DE ALMEIDA</v>
      </c>
      <c r="C57" s="73">
        <v>19298.36</v>
      </c>
      <c r="D57" s="69">
        <v>0</v>
      </c>
      <c r="E57" s="69">
        <v>0</v>
      </c>
      <c r="F57" s="69">
        <v>28947.55</v>
      </c>
      <c r="G57" s="69">
        <v>-14473.78</v>
      </c>
      <c r="H57" s="69">
        <v>2412.3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73" t="s">
        <v>673</v>
      </c>
      <c r="O57" s="69">
        <v>0</v>
      </c>
      <c r="P57" s="73" t="s">
        <v>674</v>
      </c>
      <c r="Q57" s="69">
        <v>0</v>
      </c>
      <c r="R57" s="73" t="s">
        <v>675</v>
      </c>
      <c r="S57" s="69">
        <v>0</v>
      </c>
      <c r="T57" s="73" t="s">
        <v>676</v>
      </c>
      <c r="U57" s="73">
        <v>0</v>
      </c>
      <c r="V57" s="73" t="s">
        <v>682</v>
      </c>
      <c r="W57" s="69">
        <v>0</v>
      </c>
      <c r="X57" s="73" t="s">
        <v>683</v>
      </c>
      <c r="Y57" s="69">
        <v>0</v>
      </c>
      <c r="Z57" s="73" t="s">
        <v>677</v>
      </c>
      <c r="AA57" s="69">
        <v>0</v>
      </c>
      <c r="AB57" s="73" t="s">
        <v>680</v>
      </c>
      <c r="AC57" s="69">
        <v>0</v>
      </c>
      <c r="AD57" s="73" t="s">
        <v>679</v>
      </c>
      <c r="AE57" s="69">
        <v>0</v>
      </c>
      <c r="AF57" s="73" t="s">
        <v>678</v>
      </c>
      <c r="AG57" s="69">
        <f t="shared" si="0"/>
        <v>36184.43000000001</v>
      </c>
      <c r="AK57" s="82"/>
    </row>
    <row r="58" spans="1:37" ht="14.25">
      <c r="A58" s="74">
        <f>'Dados Cadastrais'!A57</f>
        <v>999</v>
      </c>
      <c r="B58" s="20" t="str">
        <f>'Dados Cadastrais'!B57</f>
        <v>JOSÉ GONÇALO DE SOUSA FILHO</v>
      </c>
      <c r="C58" s="73">
        <v>19298.36</v>
      </c>
      <c r="D58" s="69">
        <v>0</v>
      </c>
      <c r="E58" s="69">
        <v>0</v>
      </c>
      <c r="F58" s="69">
        <v>28947.55</v>
      </c>
      <c r="G58" s="69">
        <v>-14473.78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73" t="s">
        <v>673</v>
      </c>
      <c r="O58" s="69">
        <v>0</v>
      </c>
      <c r="P58" s="73" t="s">
        <v>674</v>
      </c>
      <c r="Q58" s="69">
        <v>0</v>
      </c>
      <c r="R58" s="73" t="s">
        <v>675</v>
      </c>
      <c r="S58" s="69">
        <v>0</v>
      </c>
      <c r="T58" s="73" t="s">
        <v>676</v>
      </c>
      <c r="U58" s="73">
        <v>0</v>
      </c>
      <c r="V58" s="73" t="s">
        <v>682</v>
      </c>
      <c r="W58" s="69">
        <v>0</v>
      </c>
      <c r="X58" s="73" t="s">
        <v>683</v>
      </c>
      <c r="Y58" s="69">
        <v>0</v>
      </c>
      <c r="Z58" s="73" t="s">
        <v>677</v>
      </c>
      <c r="AA58" s="69">
        <v>0</v>
      </c>
      <c r="AB58" s="73" t="s">
        <v>680</v>
      </c>
      <c r="AC58" s="69">
        <v>0</v>
      </c>
      <c r="AD58" s="73" t="s">
        <v>679</v>
      </c>
      <c r="AE58" s="69">
        <v>0</v>
      </c>
      <c r="AF58" s="73" t="s">
        <v>678</v>
      </c>
      <c r="AG58" s="69">
        <f t="shared" si="0"/>
        <v>33772.130000000005</v>
      </c>
      <c r="AK58" s="82"/>
    </row>
    <row r="59" spans="1:37" ht="14.25">
      <c r="A59" s="74">
        <f>'Dados Cadastrais'!A58</f>
        <v>999</v>
      </c>
      <c r="B59" s="20" t="str">
        <f>'Dados Cadastrais'!B58</f>
        <v>JOSÉ AMÉRICO ABREU COSTA</v>
      </c>
      <c r="C59" s="73">
        <v>19298.36</v>
      </c>
      <c r="D59" s="69">
        <v>0</v>
      </c>
      <c r="E59" s="69">
        <v>0</v>
      </c>
      <c r="F59" s="69">
        <v>28947.55</v>
      </c>
      <c r="G59" s="69">
        <v>-14473.78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73" t="s">
        <v>673</v>
      </c>
      <c r="O59" s="69">
        <v>0</v>
      </c>
      <c r="P59" s="73" t="s">
        <v>674</v>
      </c>
      <c r="Q59" s="69">
        <v>660.21</v>
      </c>
      <c r="R59" s="73" t="s">
        <v>675</v>
      </c>
      <c r="S59" s="69">
        <v>0</v>
      </c>
      <c r="T59" s="73" t="s">
        <v>676</v>
      </c>
      <c r="U59" s="73">
        <v>0</v>
      </c>
      <c r="V59" s="73" t="s">
        <v>682</v>
      </c>
      <c r="W59" s="69">
        <v>0</v>
      </c>
      <c r="X59" s="73" t="s">
        <v>683</v>
      </c>
      <c r="Y59" s="69">
        <v>0</v>
      </c>
      <c r="Z59" s="73" t="s">
        <v>677</v>
      </c>
      <c r="AA59" s="69">
        <v>0</v>
      </c>
      <c r="AB59" s="73" t="s">
        <v>680</v>
      </c>
      <c r="AC59" s="69">
        <v>0</v>
      </c>
      <c r="AD59" s="73" t="s">
        <v>679</v>
      </c>
      <c r="AE59" s="69">
        <v>0</v>
      </c>
      <c r="AF59" s="73" t="s">
        <v>678</v>
      </c>
      <c r="AG59" s="69">
        <f t="shared" si="0"/>
        <v>34432.340000000004</v>
      </c>
      <c r="AK59" s="82"/>
    </row>
    <row r="60" spans="1:37" ht="14.25">
      <c r="A60" s="74">
        <f>'Dados Cadastrais'!A59</f>
        <v>999</v>
      </c>
      <c r="B60" s="20" t="str">
        <f>'Dados Cadastrais'!B59</f>
        <v>NELSON MELO DE MORAES RÊGO</v>
      </c>
      <c r="C60" s="73">
        <v>19298.36</v>
      </c>
      <c r="D60" s="69">
        <v>0</v>
      </c>
      <c r="E60" s="69">
        <v>0</v>
      </c>
      <c r="F60" s="69">
        <v>28947.55</v>
      </c>
      <c r="G60" s="69">
        <v>-14473.78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73" t="s">
        <v>673</v>
      </c>
      <c r="O60" s="69">
        <v>0</v>
      </c>
      <c r="P60" s="73" t="s">
        <v>674</v>
      </c>
      <c r="Q60" s="69">
        <v>0</v>
      </c>
      <c r="R60" s="73" t="s">
        <v>675</v>
      </c>
      <c r="S60" s="69">
        <v>0</v>
      </c>
      <c r="T60" s="73" t="s">
        <v>676</v>
      </c>
      <c r="U60" s="73">
        <v>0</v>
      </c>
      <c r="V60" s="73" t="s">
        <v>682</v>
      </c>
      <c r="W60" s="69">
        <v>0</v>
      </c>
      <c r="X60" s="73" t="s">
        <v>683</v>
      </c>
      <c r="Y60" s="69">
        <v>0</v>
      </c>
      <c r="Z60" s="73" t="s">
        <v>677</v>
      </c>
      <c r="AA60" s="69">
        <v>0</v>
      </c>
      <c r="AB60" s="73" t="s">
        <v>680</v>
      </c>
      <c r="AC60" s="69">
        <v>0</v>
      </c>
      <c r="AD60" s="73" t="s">
        <v>679</v>
      </c>
      <c r="AE60" s="69">
        <v>0</v>
      </c>
      <c r="AF60" s="73" t="s">
        <v>678</v>
      </c>
      <c r="AG60" s="69">
        <f t="shared" si="0"/>
        <v>33772.130000000005</v>
      </c>
      <c r="AK60" s="82"/>
    </row>
    <row r="61" spans="1:37" ht="14.25">
      <c r="A61" s="74">
        <f>'Dados Cadastrais'!A60</f>
        <v>999</v>
      </c>
      <c r="B61" s="20" t="str">
        <f>'Dados Cadastrais'!B60</f>
        <v>ANTONIO FERNANDO BAYMA ARAUJO</v>
      </c>
      <c r="C61" s="73">
        <v>0</v>
      </c>
      <c r="D61" s="69">
        <v>0</v>
      </c>
      <c r="E61" s="69">
        <v>0</v>
      </c>
      <c r="F61" s="69">
        <v>30471.11</v>
      </c>
      <c r="G61" s="69">
        <v>0</v>
      </c>
      <c r="H61" s="69">
        <v>812.56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73" t="s">
        <v>673</v>
      </c>
      <c r="O61" s="69">
        <v>0</v>
      </c>
      <c r="P61" s="73" t="s">
        <v>674</v>
      </c>
      <c r="Q61" s="69">
        <v>0</v>
      </c>
      <c r="R61" s="73" t="s">
        <v>675</v>
      </c>
      <c r="S61" s="69">
        <v>0</v>
      </c>
      <c r="T61" s="73" t="s">
        <v>676</v>
      </c>
      <c r="U61" s="73">
        <v>0</v>
      </c>
      <c r="V61" s="73" t="s">
        <v>682</v>
      </c>
      <c r="W61" s="69">
        <v>0</v>
      </c>
      <c r="X61" s="73" t="s">
        <v>683</v>
      </c>
      <c r="Y61" s="69">
        <v>3291.89</v>
      </c>
      <c r="Z61" s="73" t="s">
        <v>677</v>
      </c>
      <c r="AA61" s="69">
        <v>0</v>
      </c>
      <c r="AB61" s="73" t="s">
        <v>680</v>
      </c>
      <c r="AC61" s="69">
        <v>0</v>
      </c>
      <c r="AD61" s="73" t="s">
        <v>679</v>
      </c>
      <c r="AE61" s="69">
        <v>0</v>
      </c>
      <c r="AF61" s="73" t="s">
        <v>678</v>
      </c>
      <c r="AG61" s="69">
        <f t="shared" si="0"/>
        <v>34575.560000000005</v>
      </c>
      <c r="AK61" s="82"/>
    </row>
    <row r="62" spans="1:37" ht="14.25">
      <c r="A62" s="74">
        <f>'Dados Cadastrais'!A61</f>
        <v>999</v>
      </c>
      <c r="B62" s="20" t="str">
        <f>'Dados Cadastrais'!B61</f>
        <v>RAIMUNDO FERREIRA NETO</v>
      </c>
      <c r="C62" s="73">
        <v>0</v>
      </c>
      <c r="D62" s="69">
        <v>0</v>
      </c>
      <c r="E62" s="69">
        <v>0</v>
      </c>
      <c r="F62" s="69">
        <v>28947.55</v>
      </c>
      <c r="G62" s="69">
        <v>-14473.78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73" t="s">
        <v>673</v>
      </c>
      <c r="O62" s="69">
        <v>0</v>
      </c>
      <c r="P62" s="73" t="s">
        <v>674</v>
      </c>
      <c r="Q62" s="69">
        <v>0</v>
      </c>
      <c r="R62" s="73" t="s">
        <v>675</v>
      </c>
      <c r="S62" s="69">
        <v>0</v>
      </c>
      <c r="T62" s="73" t="s">
        <v>676</v>
      </c>
      <c r="U62" s="73">
        <v>0</v>
      </c>
      <c r="V62" s="73" t="s">
        <v>682</v>
      </c>
      <c r="W62" s="69">
        <v>0</v>
      </c>
      <c r="X62" s="73" t="s">
        <v>683</v>
      </c>
      <c r="Y62" s="69">
        <v>0</v>
      </c>
      <c r="Z62" s="73" t="s">
        <v>677</v>
      </c>
      <c r="AA62" s="69">
        <v>0</v>
      </c>
      <c r="AB62" s="73" t="s">
        <v>680</v>
      </c>
      <c r="AC62" s="69">
        <v>0</v>
      </c>
      <c r="AD62" s="73" t="s">
        <v>679</v>
      </c>
      <c r="AE62" s="69">
        <v>0</v>
      </c>
      <c r="AF62" s="73" t="s">
        <v>678</v>
      </c>
      <c r="AG62" s="69">
        <f t="shared" si="0"/>
        <v>14473.769999999999</v>
      </c>
      <c r="AK62" s="82"/>
    </row>
    <row r="63" spans="1:37" ht="14.25">
      <c r="A63" s="74">
        <f>'Dados Cadastrais'!A62</f>
        <v>999</v>
      </c>
      <c r="B63" s="20" t="str">
        <f>'Dados Cadastrais'!B62</f>
        <v>ADINALDO ATAÍDES CAVALCANTE</v>
      </c>
      <c r="C63" s="73">
        <v>0</v>
      </c>
      <c r="D63" s="69">
        <v>0</v>
      </c>
      <c r="E63" s="69">
        <v>0</v>
      </c>
      <c r="F63" s="69">
        <v>28947.55</v>
      </c>
      <c r="G63" s="69">
        <v>-14473.78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73" t="s">
        <v>673</v>
      </c>
      <c r="O63" s="69">
        <v>0</v>
      </c>
      <c r="P63" s="73" t="s">
        <v>674</v>
      </c>
      <c r="Q63" s="69">
        <v>0</v>
      </c>
      <c r="R63" s="73" t="s">
        <v>675</v>
      </c>
      <c r="S63" s="69">
        <v>0</v>
      </c>
      <c r="T63" s="73" t="s">
        <v>676</v>
      </c>
      <c r="U63" s="73">
        <v>0</v>
      </c>
      <c r="V63" s="73" t="s">
        <v>682</v>
      </c>
      <c r="W63" s="69">
        <v>0</v>
      </c>
      <c r="X63" s="73" t="s">
        <v>683</v>
      </c>
      <c r="Y63" s="69">
        <v>0</v>
      </c>
      <c r="Z63" s="73" t="s">
        <v>677</v>
      </c>
      <c r="AA63" s="69">
        <v>0</v>
      </c>
      <c r="AB63" s="73" t="s">
        <v>680</v>
      </c>
      <c r="AC63" s="69">
        <v>0</v>
      </c>
      <c r="AD63" s="73" t="s">
        <v>679</v>
      </c>
      <c r="AE63" s="69">
        <v>0</v>
      </c>
      <c r="AF63" s="73" t="s">
        <v>678</v>
      </c>
      <c r="AG63" s="69">
        <f t="shared" si="0"/>
        <v>14473.769999999999</v>
      </c>
      <c r="AK63" s="82"/>
    </row>
    <row r="64" spans="1:37" ht="14.25">
      <c r="A64" s="74">
        <f>'Dados Cadastrais'!A63</f>
        <v>999</v>
      </c>
      <c r="B64" s="20" t="str">
        <f>'Dados Cadastrais'!B63</f>
        <v>GENIVALDO PEREIRA SILVA</v>
      </c>
      <c r="C64" s="73">
        <v>0</v>
      </c>
      <c r="D64" s="69">
        <v>0</v>
      </c>
      <c r="E64" s="69">
        <v>0</v>
      </c>
      <c r="F64" s="69">
        <v>28947.55</v>
      </c>
      <c r="G64" s="69">
        <v>-13750.09</v>
      </c>
      <c r="H64" s="69">
        <v>771.93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73" t="s">
        <v>673</v>
      </c>
      <c r="O64" s="69">
        <v>0</v>
      </c>
      <c r="P64" s="73" t="s">
        <v>674</v>
      </c>
      <c r="Q64" s="69">
        <v>0</v>
      </c>
      <c r="R64" s="73" t="s">
        <v>675</v>
      </c>
      <c r="S64" s="69">
        <v>0</v>
      </c>
      <c r="T64" s="73" t="s">
        <v>676</v>
      </c>
      <c r="U64" s="73">
        <v>0</v>
      </c>
      <c r="V64" s="73" t="s">
        <v>682</v>
      </c>
      <c r="W64" s="69">
        <v>0</v>
      </c>
      <c r="X64" s="73" t="s">
        <v>683</v>
      </c>
      <c r="Y64" s="69">
        <v>0</v>
      </c>
      <c r="Z64" s="73" t="s">
        <v>677</v>
      </c>
      <c r="AA64" s="69">
        <v>0</v>
      </c>
      <c r="AB64" s="73" t="s">
        <v>680</v>
      </c>
      <c r="AC64" s="69">
        <v>0</v>
      </c>
      <c r="AD64" s="73" t="s">
        <v>679</v>
      </c>
      <c r="AE64" s="69">
        <v>0</v>
      </c>
      <c r="AF64" s="73" t="s">
        <v>678</v>
      </c>
      <c r="AG64" s="69">
        <f t="shared" si="0"/>
        <v>15969.39</v>
      </c>
      <c r="AK64" s="82"/>
    </row>
    <row r="65" spans="1:37" ht="14.25">
      <c r="A65" s="74">
        <f>'Dados Cadastrais'!A64</f>
        <v>999</v>
      </c>
      <c r="B65" s="20" t="str">
        <f>'Dados Cadastrais'!B64</f>
        <v>JOAQUIM DA SILVA FILHO</v>
      </c>
      <c r="C65" s="73">
        <v>0</v>
      </c>
      <c r="D65" s="69">
        <v>0</v>
      </c>
      <c r="E65" s="69">
        <v>0</v>
      </c>
      <c r="F65" s="69">
        <v>28947.55</v>
      </c>
      <c r="G65" s="69">
        <v>-13750.09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73" t="s">
        <v>673</v>
      </c>
      <c r="O65" s="69">
        <v>0</v>
      </c>
      <c r="P65" s="73" t="s">
        <v>674</v>
      </c>
      <c r="Q65" s="69">
        <v>0</v>
      </c>
      <c r="R65" s="73" t="s">
        <v>675</v>
      </c>
      <c r="S65" s="69">
        <v>2894.75</v>
      </c>
      <c r="T65" s="73" t="s">
        <v>676</v>
      </c>
      <c r="U65" s="73">
        <v>0</v>
      </c>
      <c r="V65" s="73" t="s">
        <v>682</v>
      </c>
      <c r="W65" s="69">
        <v>0</v>
      </c>
      <c r="X65" s="73" t="s">
        <v>683</v>
      </c>
      <c r="Y65" s="69">
        <v>0</v>
      </c>
      <c r="Z65" s="73" t="s">
        <v>677</v>
      </c>
      <c r="AA65" s="69">
        <v>0</v>
      </c>
      <c r="AB65" s="73" t="s">
        <v>680</v>
      </c>
      <c r="AC65" s="69">
        <v>0</v>
      </c>
      <c r="AD65" s="73" t="s">
        <v>679</v>
      </c>
      <c r="AE65" s="69">
        <v>0</v>
      </c>
      <c r="AF65" s="73" t="s">
        <v>678</v>
      </c>
      <c r="AG65" s="69">
        <f t="shared" si="0"/>
        <v>18092.21</v>
      </c>
      <c r="AK65" s="82"/>
    </row>
    <row r="66" spans="1:37" ht="14.25">
      <c r="A66" s="74">
        <f>'Dados Cadastrais'!A65</f>
        <v>999</v>
      </c>
      <c r="B66" s="20" t="str">
        <f>'Dados Cadastrais'!B65</f>
        <v>JESUS GUANARÉ DE SOUSA BORGES</v>
      </c>
      <c r="C66" s="73">
        <v>19298.36</v>
      </c>
      <c r="D66" s="69">
        <v>0</v>
      </c>
      <c r="E66" s="69">
        <v>0</v>
      </c>
      <c r="F66" s="69">
        <v>28947.55</v>
      </c>
      <c r="G66" s="69">
        <v>-14473.78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73" t="s">
        <v>673</v>
      </c>
      <c r="O66" s="69">
        <v>0</v>
      </c>
      <c r="P66" s="73" t="s">
        <v>674</v>
      </c>
      <c r="Q66" s="69">
        <v>0</v>
      </c>
      <c r="R66" s="73" t="s">
        <v>675</v>
      </c>
      <c r="S66" s="69">
        <v>0</v>
      </c>
      <c r="T66" s="73" t="s">
        <v>676</v>
      </c>
      <c r="U66" s="73">
        <v>0</v>
      </c>
      <c r="V66" s="73" t="s">
        <v>682</v>
      </c>
      <c r="W66" s="69">
        <v>0</v>
      </c>
      <c r="X66" s="73" t="s">
        <v>683</v>
      </c>
      <c r="Y66" s="69">
        <v>0</v>
      </c>
      <c r="Z66" s="73" t="s">
        <v>677</v>
      </c>
      <c r="AA66" s="69">
        <v>0</v>
      </c>
      <c r="AB66" s="73" t="s">
        <v>680</v>
      </c>
      <c r="AC66" s="69">
        <v>0</v>
      </c>
      <c r="AD66" s="73" t="s">
        <v>679</v>
      </c>
      <c r="AE66" s="69">
        <v>0</v>
      </c>
      <c r="AF66" s="73" t="s">
        <v>678</v>
      </c>
      <c r="AG66" s="69">
        <f t="shared" si="0"/>
        <v>33772.130000000005</v>
      </c>
      <c r="AK66" s="82"/>
    </row>
    <row r="67" spans="1:37" ht="14.25">
      <c r="A67" s="74">
        <f>'Dados Cadastrais'!A66</f>
        <v>999</v>
      </c>
      <c r="B67" s="20" t="str">
        <f>'Dados Cadastrais'!B66</f>
        <v>ROSÁRIA DE FÁTIMA ALMEIDA DUARTE</v>
      </c>
      <c r="C67" s="73">
        <v>19298.36</v>
      </c>
      <c r="D67" s="69">
        <v>0</v>
      </c>
      <c r="E67" s="69">
        <v>0</v>
      </c>
      <c r="F67" s="69">
        <v>28947.55</v>
      </c>
      <c r="G67" s="69">
        <v>-14473.78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73" t="s">
        <v>673</v>
      </c>
      <c r="O67" s="69">
        <v>0</v>
      </c>
      <c r="P67" s="73" t="s">
        <v>674</v>
      </c>
      <c r="Q67" s="69">
        <v>710.99</v>
      </c>
      <c r="R67" s="73" t="s">
        <v>675</v>
      </c>
      <c r="S67" s="69">
        <v>0</v>
      </c>
      <c r="T67" s="73" t="s">
        <v>676</v>
      </c>
      <c r="U67" s="73">
        <v>0</v>
      </c>
      <c r="V67" s="73" t="s">
        <v>682</v>
      </c>
      <c r="W67" s="69">
        <v>0</v>
      </c>
      <c r="X67" s="73" t="s">
        <v>683</v>
      </c>
      <c r="Y67" s="69">
        <v>0</v>
      </c>
      <c r="Z67" s="73" t="s">
        <v>677</v>
      </c>
      <c r="AA67" s="69">
        <v>0</v>
      </c>
      <c r="AB67" s="73" t="s">
        <v>680</v>
      </c>
      <c r="AC67" s="69">
        <v>0</v>
      </c>
      <c r="AD67" s="73" t="s">
        <v>679</v>
      </c>
      <c r="AE67" s="69">
        <v>0</v>
      </c>
      <c r="AF67" s="73" t="s">
        <v>678</v>
      </c>
      <c r="AG67" s="69">
        <f t="shared" si="0"/>
        <v>34483.12</v>
      </c>
      <c r="AK67" s="82"/>
    </row>
    <row r="68" spans="1:37" ht="14.25">
      <c r="A68" s="74">
        <f>'Dados Cadastrais'!A67</f>
        <v>999</v>
      </c>
      <c r="B68" s="20" t="str">
        <f>'Dados Cadastrais'!B67</f>
        <v>CLEONICE CONCEIÇÃO DO NASCIMENTO</v>
      </c>
      <c r="C68" s="73">
        <v>19298.36</v>
      </c>
      <c r="D68" s="69">
        <v>0</v>
      </c>
      <c r="E68" s="69">
        <v>0</v>
      </c>
      <c r="F68" s="69">
        <v>28947.55</v>
      </c>
      <c r="G68" s="69">
        <v>-14473.78</v>
      </c>
      <c r="H68" s="69">
        <v>385.97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73" t="s">
        <v>673</v>
      </c>
      <c r="O68" s="69">
        <v>0</v>
      </c>
      <c r="P68" s="73" t="s">
        <v>674</v>
      </c>
      <c r="Q68" s="69">
        <v>0</v>
      </c>
      <c r="R68" s="73" t="s">
        <v>675</v>
      </c>
      <c r="S68" s="69">
        <v>0</v>
      </c>
      <c r="T68" s="73" t="s">
        <v>676</v>
      </c>
      <c r="U68" s="73">
        <v>0</v>
      </c>
      <c r="V68" s="73" t="s">
        <v>682</v>
      </c>
      <c r="W68" s="69">
        <v>0</v>
      </c>
      <c r="X68" s="73" t="s">
        <v>683</v>
      </c>
      <c r="Y68" s="69">
        <v>0</v>
      </c>
      <c r="Z68" s="73" t="s">
        <v>677</v>
      </c>
      <c r="AA68" s="69">
        <v>0</v>
      </c>
      <c r="AB68" s="73" t="s">
        <v>680</v>
      </c>
      <c r="AC68" s="69">
        <v>0</v>
      </c>
      <c r="AD68" s="73" t="s">
        <v>679</v>
      </c>
      <c r="AE68" s="69">
        <v>0</v>
      </c>
      <c r="AF68" s="73" t="s">
        <v>678</v>
      </c>
      <c r="AG68" s="69">
        <f t="shared" si="0"/>
        <v>34158.100000000006</v>
      </c>
      <c r="AK68" s="82"/>
    </row>
    <row r="69" spans="1:37" ht="14.25">
      <c r="A69" s="74">
        <f>'Dados Cadastrais'!A68</f>
        <v>999</v>
      </c>
      <c r="B69" s="20" t="str">
        <f>'Dados Cadastrais'!B68</f>
        <v>LUIS PESSÔA COSTA</v>
      </c>
      <c r="C69" s="73">
        <v>0</v>
      </c>
      <c r="D69" s="69">
        <v>0</v>
      </c>
      <c r="E69" s="69">
        <v>0</v>
      </c>
      <c r="F69" s="69">
        <v>28947.55</v>
      </c>
      <c r="G69" s="69">
        <v>-14473.78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73" t="s">
        <v>673</v>
      </c>
      <c r="O69" s="69">
        <v>0</v>
      </c>
      <c r="P69" s="73" t="s">
        <v>674</v>
      </c>
      <c r="Q69" s="69">
        <v>0</v>
      </c>
      <c r="R69" s="73" t="s">
        <v>675</v>
      </c>
      <c r="S69" s="69">
        <v>0</v>
      </c>
      <c r="T69" s="73" t="s">
        <v>676</v>
      </c>
      <c r="U69" s="73">
        <v>0</v>
      </c>
      <c r="V69" s="73" t="s">
        <v>682</v>
      </c>
      <c r="W69" s="69">
        <v>0</v>
      </c>
      <c r="X69" s="73" t="s">
        <v>683</v>
      </c>
      <c r="Y69" s="69">
        <v>0</v>
      </c>
      <c r="Z69" s="73" t="s">
        <v>677</v>
      </c>
      <c r="AA69" s="69">
        <v>0</v>
      </c>
      <c r="AB69" s="73" t="s">
        <v>680</v>
      </c>
      <c r="AC69" s="69">
        <v>0</v>
      </c>
      <c r="AD69" s="73" t="s">
        <v>679</v>
      </c>
      <c r="AE69" s="69">
        <v>0</v>
      </c>
      <c r="AF69" s="73" t="s">
        <v>678</v>
      </c>
      <c r="AG69" s="69">
        <f t="shared" si="0"/>
        <v>14473.769999999999</v>
      </c>
      <c r="AK69" s="82"/>
    </row>
    <row r="70" spans="1:37" ht="14.25">
      <c r="A70" s="74">
        <f>'Dados Cadastrais'!A69</f>
        <v>999</v>
      </c>
      <c r="B70" s="20" t="str">
        <f>'Dados Cadastrais'!B69</f>
        <v>MARIA EUNICE DO NASCIMENTO SERRA</v>
      </c>
      <c r="C70" s="73">
        <v>0</v>
      </c>
      <c r="D70" s="69">
        <v>0</v>
      </c>
      <c r="E70" s="69">
        <v>0</v>
      </c>
      <c r="F70" s="69">
        <v>28947.55</v>
      </c>
      <c r="G70" s="69">
        <v>-14473.78</v>
      </c>
      <c r="H70" s="69">
        <v>385.97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73" t="s">
        <v>673</v>
      </c>
      <c r="O70" s="69">
        <v>0</v>
      </c>
      <c r="P70" s="73" t="s">
        <v>674</v>
      </c>
      <c r="Q70" s="69">
        <v>0</v>
      </c>
      <c r="R70" s="73" t="s">
        <v>675</v>
      </c>
      <c r="S70" s="69">
        <v>0</v>
      </c>
      <c r="T70" s="73" t="s">
        <v>676</v>
      </c>
      <c r="U70" s="73">
        <v>0</v>
      </c>
      <c r="V70" s="73" t="s">
        <v>682</v>
      </c>
      <c r="W70" s="69">
        <v>0</v>
      </c>
      <c r="X70" s="73" t="s">
        <v>683</v>
      </c>
      <c r="Y70" s="69">
        <v>0</v>
      </c>
      <c r="Z70" s="73" t="s">
        <v>677</v>
      </c>
      <c r="AA70" s="69">
        <v>0</v>
      </c>
      <c r="AB70" s="73" t="s">
        <v>680</v>
      </c>
      <c r="AC70" s="69">
        <v>0</v>
      </c>
      <c r="AD70" s="73" t="s">
        <v>679</v>
      </c>
      <c r="AE70" s="69">
        <v>0</v>
      </c>
      <c r="AF70" s="73" t="s">
        <v>678</v>
      </c>
      <c r="AG70" s="69">
        <f t="shared" si="0"/>
        <v>14859.739999999998</v>
      </c>
      <c r="AK70" s="82"/>
    </row>
    <row r="71" spans="1:37" ht="14.25">
      <c r="A71" s="74">
        <f>'Dados Cadastrais'!A70</f>
        <v>999</v>
      </c>
      <c r="B71" s="20" t="str">
        <f>'Dados Cadastrais'!B70</f>
        <v>AILTON CASTRO AIRES</v>
      </c>
      <c r="C71" s="73">
        <v>19298.36</v>
      </c>
      <c r="D71" s="69">
        <v>0</v>
      </c>
      <c r="E71" s="69">
        <v>0</v>
      </c>
      <c r="F71" s="69">
        <v>28947.55</v>
      </c>
      <c r="G71" s="69">
        <v>-14473.78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73" t="s">
        <v>673</v>
      </c>
      <c r="O71" s="69">
        <v>0</v>
      </c>
      <c r="P71" s="73" t="s">
        <v>674</v>
      </c>
      <c r="Q71" s="69">
        <v>0</v>
      </c>
      <c r="R71" s="73" t="s">
        <v>675</v>
      </c>
      <c r="S71" s="69">
        <v>0</v>
      </c>
      <c r="T71" s="73" t="s">
        <v>676</v>
      </c>
      <c r="U71" s="73">
        <v>0</v>
      </c>
      <c r="V71" s="73" t="s">
        <v>682</v>
      </c>
      <c r="W71" s="69">
        <v>0</v>
      </c>
      <c r="X71" s="73" t="s">
        <v>683</v>
      </c>
      <c r="Y71" s="69">
        <v>0</v>
      </c>
      <c r="Z71" s="73" t="s">
        <v>677</v>
      </c>
      <c r="AA71" s="69">
        <v>0</v>
      </c>
      <c r="AB71" s="73" t="s">
        <v>680</v>
      </c>
      <c r="AC71" s="69">
        <v>0</v>
      </c>
      <c r="AD71" s="73" t="s">
        <v>679</v>
      </c>
      <c r="AE71" s="69">
        <v>0</v>
      </c>
      <c r="AF71" s="73" t="s">
        <v>678</v>
      </c>
      <c r="AG71" s="69">
        <f aca="true" t="shared" si="1" ref="AG71:AG134">SUM(C71:AF71)</f>
        <v>33772.130000000005</v>
      </c>
      <c r="AK71" s="82"/>
    </row>
    <row r="72" spans="1:37" ht="14.25">
      <c r="A72" s="74">
        <f>'Dados Cadastrais'!A71</f>
        <v>999</v>
      </c>
      <c r="B72" s="20" t="str">
        <f>'Dados Cadastrais'!B71</f>
        <v>ALICE DE SOUSA ROCHA</v>
      </c>
      <c r="C72" s="73">
        <v>19298.36</v>
      </c>
      <c r="D72" s="69">
        <v>0</v>
      </c>
      <c r="E72" s="69">
        <v>0</v>
      </c>
      <c r="F72" s="69">
        <v>28947.55</v>
      </c>
      <c r="G72" s="69">
        <v>-14473.78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73" t="s">
        <v>673</v>
      </c>
      <c r="O72" s="69">
        <v>0</v>
      </c>
      <c r="P72" s="73" t="s">
        <v>674</v>
      </c>
      <c r="Q72" s="69">
        <v>0</v>
      </c>
      <c r="R72" s="73" t="s">
        <v>675</v>
      </c>
      <c r="S72" s="69">
        <v>0</v>
      </c>
      <c r="T72" s="73" t="s">
        <v>676</v>
      </c>
      <c r="U72" s="73">
        <v>0</v>
      </c>
      <c r="V72" s="73" t="s">
        <v>682</v>
      </c>
      <c r="W72" s="69">
        <v>0</v>
      </c>
      <c r="X72" s="73" t="s">
        <v>683</v>
      </c>
      <c r="Y72" s="69">
        <v>0</v>
      </c>
      <c r="Z72" s="73" t="s">
        <v>677</v>
      </c>
      <c r="AA72" s="69">
        <v>0</v>
      </c>
      <c r="AB72" s="73" t="s">
        <v>680</v>
      </c>
      <c r="AC72" s="69">
        <v>0</v>
      </c>
      <c r="AD72" s="73" t="s">
        <v>679</v>
      </c>
      <c r="AE72" s="69">
        <v>0</v>
      </c>
      <c r="AF72" s="73" t="s">
        <v>678</v>
      </c>
      <c r="AG72" s="69">
        <f t="shared" si="1"/>
        <v>33772.130000000005</v>
      </c>
      <c r="AK72" s="82"/>
    </row>
    <row r="73" spans="1:37" ht="14.25">
      <c r="A73" s="74">
        <f>'Dados Cadastrais'!A72</f>
        <v>999</v>
      </c>
      <c r="B73" s="20" t="str">
        <f>'Dados Cadastrais'!B72</f>
        <v>ADELVAM NASCIMENTO PEREIRA</v>
      </c>
      <c r="C73" s="73">
        <v>0</v>
      </c>
      <c r="D73" s="69">
        <v>0</v>
      </c>
      <c r="E73" s="69">
        <v>0</v>
      </c>
      <c r="F73" s="69">
        <v>28947.55</v>
      </c>
      <c r="G73" s="69">
        <v>-14473.78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73" t="s">
        <v>673</v>
      </c>
      <c r="O73" s="69">
        <v>0</v>
      </c>
      <c r="P73" s="73" t="s">
        <v>674</v>
      </c>
      <c r="Q73" s="69">
        <v>0</v>
      </c>
      <c r="R73" s="73" t="s">
        <v>675</v>
      </c>
      <c r="S73" s="69">
        <v>0</v>
      </c>
      <c r="T73" s="73" t="s">
        <v>676</v>
      </c>
      <c r="U73" s="73">
        <v>0</v>
      </c>
      <c r="V73" s="73" t="s">
        <v>682</v>
      </c>
      <c r="W73" s="69">
        <v>0</v>
      </c>
      <c r="X73" s="73" t="s">
        <v>683</v>
      </c>
      <c r="Y73" s="69">
        <v>0</v>
      </c>
      <c r="Z73" s="73" t="s">
        <v>677</v>
      </c>
      <c r="AA73" s="69">
        <v>0</v>
      </c>
      <c r="AB73" s="73" t="s">
        <v>680</v>
      </c>
      <c r="AC73" s="69">
        <v>0</v>
      </c>
      <c r="AD73" s="73" t="s">
        <v>679</v>
      </c>
      <c r="AE73" s="69">
        <v>0</v>
      </c>
      <c r="AF73" s="73" t="s">
        <v>678</v>
      </c>
      <c r="AG73" s="69">
        <f t="shared" si="1"/>
        <v>14473.769999999999</v>
      </c>
      <c r="AK73" s="82"/>
    </row>
    <row r="74" spans="1:37" ht="14.25">
      <c r="A74" s="74">
        <f>'Dados Cadastrais'!A73</f>
        <v>999</v>
      </c>
      <c r="B74" s="20" t="str">
        <f>'Dados Cadastrais'!B73</f>
        <v>JOSÉ AFONSO BEZERRA DE LIMA</v>
      </c>
      <c r="C74" s="73">
        <v>19298.36</v>
      </c>
      <c r="D74" s="69">
        <v>0</v>
      </c>
      <c r="E74" s="69">
        <v>0</v>
      </c>
      <c r="F74" s="69">
        <v>28947.55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73" t="s">
        <v>673</v>
      </c>
      <c r="O74" s="69">
        <v>0</v>
      </c>
      <c r="P74" s="73" t="s">
        <v>674</v>
      </c>
      <c r="Q74" s="69">
        <v>0</v>
      </c>
      <c r="R74" s="73" t="s">
        <v>675</v>
      </c>
      <c r="S74" s="69">
        <v>0</v>
      </c>
      <c r="T74" s="73" t="s">
        <v>676</v>
      </c>
      <c r="U74" s="73">
        <v>0</v>
      </c>
      <c r="V74" s="73" t="s">
        <v>682</v>
      </c>
      <c r="W74" s="69">
        <v>0</v>
      </c>
      <c r="X74" s="73" t="s">
        <v>683</v>
      </c>
      <c r="Y74" s="69">
        <v>0</v>
      </c>
      <c r="Z74" s="73" t="s">
        <v>677</v>
      </c>
      <c r="AA74" s="69">
        <v>0</v>
      </c>
      <c r="AB74" s="73" t="s">
        <v>680</v>
      </c>
      <c r="AC74" s="69">
        <v>0</v>
      </c>
      <c r="AD74" s="73" t="s">
        <v>679</v>
      </c>
      <c r="AE74" s="69">
        <v>0</v>
      </c>
      <c r="AF74" s="73" t="s">
        <v>678</v>
      </c>
      <c r="AG74" s="69">
        <f t="shared" si="1"/>
        <v>48245.91</v>
      </c>
      <c r="AK74" s="82"/>
    </row>
    <row r="75" spans="1:37" ht="14.25">
      <c r="A75" s="74">
        <f>'Dados Cadastrais'!A74</f>
        <v>999</v>
      </c>
      <c r="B75" s="20" t="str">
        <f>'Dados Cadastrais'!B74</f>
        <v>SEBASTIÃO JOAQUIM LIMA BONFIM</v>
      </c>
      <c r="C75" s="73">
        <v>19298.36</v>
      </c>
      <c r="D75" s="69">
        <v>0</v>
      </c>
      <c r="E75" s="69">
        <v>0</v>
      </c>
      <c r="F75" s="69">
        <v>28947.55</v>
      </c>
      <c r="G75" s="69">
        <v>-14473.78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1350.89</v>
      </c>
      <c r="N75" s="73" t="s">
        <v>673</v>
      </c>
      <c r="O75" s="69">
        <v>0</v>
      </c>
      <c r="P75" s="73" t="s">
        <v>674</v>
      </c>
      <c r="Q75" s="69">
        <v>0</v>
      </c>
      <c r="R75" s="73" t="s">
        <v>675</v>
      </c>
      <c r="S75" s="69">
        <v>0</v>
      </c>
      <c r="T75" s="73" t="s">
        <v>676</v>
      </c>
      <c r="U75" s="73">
        <v>0</v>
      </c>
      <c r="V75" s="73" t="s">
        <v>682</v>
      </c>
      <c r="W75" s="69">
        <v>0</v>
      </c>
      <c r="X75" s="73" t="s">
        <v>683</v>
      </c>
      <c r="Y75" s="69">
        <v>0</v>
      </c>
      <c r="Z75" s="73" t="s">
        <v>677</v>
      </c>
      <c r="AA75" s="69">
        <v>0</v>
      </c>
      <c r="AB75" s="73" t="s">
        <v>680</v>
      </c>
      <c r="AC75" s="69">
        <v>0</v>
      </c>
      <c r="AD75" s="73" t="s">
        <v>679</v>
      </c>
      <c r="AE75" s="69">
        <v>0</v>
      </c>
      <c r="AF75" s="73" t="s">
        <v>678</v>
      </c>
      <c r="AG75" s="69">
        <f t="shared" si="1"/>
        <v>35123.020000000004</v>
      </c>
      <c r="AK75" s="82"/>
    </row>
    <row r="76" spans="1:37" ht="14.25">
      <c r="A76" s="74">
        <f>'Dados Cadastrais'!A75</f>
        <v>999</v>
      </c>
      <c r="B76" s="20" t="str">
        <f>'Dados Cadastrais'!B75</f>
        <v>REINALDO DE JESUS ARAÚJO</v>
      </c>
      <c r="C76" s="73">
        <v>0</v>
      </c>
      <c r="D76" s="69">
        <v>0</v>
      </c>
      <c r="E76" s="69">
        <v>0</v>
      </c>
      <c r="F76" s="69">
        <v>28947.55</v>
      </c>
      <c r="G76" s="69">
        <v>-14473.78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73" t="s">
        <v>673</v>
      </c>
      <c r="O76" s="69">
        <v>0</v>
      </c>
      <c r="P76" s="73" t="s">
        <v>674</v>
      </c>
      <c r="Q76" s="69">
        <v>0</v>
      </c>
      <c r="R76" s="73" t="s">
        <v>675</v>
      </c>
      <c r="S76" s="69">
        <v>0</v>
      </c>
      <c r="T76" s="73" t="s">
        <v>676</v>
      </c>
      <c r="U76" s="73">
        <v>0</v>
      </c>
      <c r="V76" s="73" t="s">
        <v>682</v>
      </c>
      <c r="W76" s="69">
        <v>0</v>
      </c>
      <c r="X76" s="73" t="s">
        <v>683</v>
      </c>
      <c r="Y76" s="69">
        <v>0</v>
      </c>
      <c r="Z76" s="73" t="s">
        <v>677</v>
      </c>
      <c r="AA76" s="69">
        <v>0</v>
      </c>
      <c r="AB76" s="73" t="s">
        <v>680</v>
      </c>
      <c r="AC76" s="69">
        <v>0</v>
      </c>
      <c r="AD76" s="73" t="s">
        <v>679</v>
      </c>
      <c r="AE76" s="69">
        <v>0</v>
      </c>
      <c r="AF76" s="73" t="s">
        <v>678</v>
      </c>
      <c r="AG76" s="69">
        <f t="shared" si="1"/>
        <v>14473.769999999999</v>
      </c>
      <c r="AK76" s="82"/>
    </row>
    <row r="77" spans="1:37" ht="14.25">
      <c r="A77" s="74">
        <f>'Dados Cadastrais'!A76</f>
        <v>999</v>
      </c>
      <c r="B77" s="20" t="str">
        <f>'Dados Cadastrais'!B76</f>
        <v>ADOLFO PIRES DA FONSECA NETO</v>
      </c>
      <c r="C77" s="73">
        <v>0</v>
      </c>
      <c r="D77" s="69">
        <v>0</v>
      </c>
      <c r="E77" s="69">
        <v>0</v>
      </c>
      <c r="F77" s="69">
        <v>28947.55</v>
      </c>
      <c r="G77" s="69">
        <v>-13750.09</v>
      </c>
      <c r="H77" s="69">
        <v>1350.89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73" t="s">
        <v>673</v>
      </c>
      <c r="O77" s="69">
        <v>0</v>
      </c>
      <c r="P77" s="73" t="s">
        <v>674</v>
      </c>
      <c r="Q77" s="69">
        <v>0</v>
      </c>
      <c r="R77" s="73" t="s">
        <v>675</v>
      </c>
      <c r="S77" s="69">
        <v>0</v>
      </c>
      <c r="T77" s="73" t="s">
        <v>676</v>
      </c>
      <c r="U77" s="73">
        <v>0</v>
      </c>
      <c r="V77" s="73" t="s">
        <v>682</v>
      </c>
      <c r="W77" s="69">
        <v>0</v>
      </c>
      <c r="X77" s="73" t="s">
        <v>683</v>
      </c>
      <c r="Y77" s="69">
        <v>0</v>
      </c>
      <c r="Z77" s="73" t="s">
        <v>677</v>
      </c>
      <c r="AA77" s="69">
        <v>0</v>
      </c>
      <c r="AB77" s="73" t="s">
        <v>680</v>
      </c>
      <c r="AC77" s="69">
        <v>0</v>
      </c>
      <c r="AD77" s="73" t="s">
        <v>679</v>
      </c>
      <c r="AE77" s="69">
        <v>0</v>
      </c>
      <c r="AF77" s="73" t="s">
        <v>678</v>
      </c>
      <c r="AG77" s="69">
        <f t="shared" si="1"/>
        <v>16548.35</v>
      </c>
      <c r="AK77" s="82"/>
    </row>
    <row r="78" spans="1:37" ht="14.25">
      <c r="A78" s="74">
        <f>'Dados Cadastrais'!A77</f>
        <v>999</v>
      </c>
      <c r="B78" s="20" t="str">
        <f>'Dados Cadastrais'!B77</f>
        <v>GILBERTO DE MOURA LIMA</v>
      </c>
      <c r="C78" s="73">
        <v>0</v>
      </c>
      <c r="D78" s="69">
        <v>0</v>
      </c>
      <c r="E78" s="69">
        <v>0</v>
      </c>
      <c r="F78" s="69">
        <v>28947.55</v>
      </c>
      <c r="G78" s="69">
        <v>-14473.78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73" t="s">
        <v>673</v>
      </c>
      <c r="O78" s="69">
        <v>0</v>
      </c>
      <c r="P78" s="73" t="s">
        <v>674</v>
      </c>
      <c r="Q78" s="69">
        <v>0</v>
      </c>
      <c r="R78" s="73" t="s">
        <v>675</v>
      </c>
      <c r="S78" s="69">
        <v>0</v>
      </c>
      <c r="T78" s="73" t="s">
        <v>676</v>
      </c>
      <c r="U78" s="73">
        <v>0</v>
      </c>
      <c r="V78" s="73" t="s">
        <v>682</v>
      </c>
      <c r="W78" s="69">
        <v>0</v>
      </c>
      <c r="X78" s="73" t="s">
        <v>683</v>
      </c>
      <c r="Y78" s="69">
        <v>0</v>
      </c>
      <c r="Z78" s="73" t="s">
        <v>677</v>
      </c>
      <c r="AA78" s="69">
        <v>0</v>
      </c>
      <c r="AB78" s="73" t="s">
        <v>680</v>
      </c>
      <c r="AC78" s="69">
        <v>0</v>
      </c>
      <c r="AD78" s="73" t="s">
        <v>679</v>
      </c>
      <c r="AE78" s="69">
        <v>0</v>
      </c>
      <c r="AF78" s="73" t="s">
        <v>678</v>
      </c>
      <c r="AG78" s="69">
        <f t="shared" si="1"/>
        <v>14473.769999999999</v>
      </c>
      <c r="AK78" s="82"/>
    </row>
    <row r="79" spans="1:37" ht="14.25">
      <c r="A79" s="74">
        <f>'Dados Cadastrais'!A78</f>
        <v>999</v>
      </c>
      <c r="B79" s="20" t="str">
        <f>'Dados Cadastrais'!B78</f>
        <v>JORGE RACHID MUBÁRACK MALUF</v>
      </c>
      <c r="C79" s="73">
        <v>0</v>
      </c>
      <c r="D79" s="69">
        <v>0</v>
      </c>
      <c r="E79" s="69">
        <v>0</v>
      </c>
      <c r="F79" s="69">
        <v>30471.11</v>
      </c>
      <c r="G79" s="69">
        <v>-16881.5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73" t="s">
        <v>673</v>
      </c>
      <c r="O79" s="69">
        <v>0</v>
      </c>
      <c r="P79" s="73" t="s">
        <v>674</v>
      </c>
      <c r="Q79" s="69">
        <v>0</v>
      </c>
      <c r="R79" s="73" t="s">
        <v>675</v>
      </c>
      <c r="S79" s="69">
        <v>0</v>
      </c>
      <c r="T79" s="73" t="s">
        <v>676</v>
      </c>
      <c r="U79" s="73">
        <v>0</v>
      </c>
      <c r="V79" s="73" t="s">
        <v>682</v>
      </c>
      <c r="W79" s="69">
        <v>0</v>
      </c>
      <c r="X79" s="73" t="s">
        <v>683</v>
      </c>
      <c r="Y79" s="69">
        <v>3291.89</v>
      </c>
      <c r="Z79" s="73" t="s">
        <v>677</v>
      </c>
      <c r="AA79" s="69">
        <v>0</v>
      </c>
      <c r="AB79" s="73" t="s">
        <v>680</v>
      </c>
      <c r="AC79" s="69">
        <v>0</v>
      </c>
      <c r="AD79" s="73" t="s">
        <v>679</v>
      </c>
      <c r="AE79" s="69">
        <v>0</v>
      </c>
      <c r="AF79" s="73" t="s">
        <v>678</v>
      </c>
      <c r="AG79" s="69">
        <f t="shared" si="1"/>
        <v>16881.5</v>
      </c>
      <c r="AK79" s="82"/>
    </row>
    <row r="80" spans="1:37" ht="14.25">
      <c r="A80" s="74">
        <f>'Dados Cadastrais'!A79</f>
        <v>999</v>
      </c>
      <c r="B80" s="20" t="str">
        <f>'Dados Cadastrais'!B79</f>
        <v>MARIA IZABEL PADILHA</v>
      </c>
      <c r="C80" s="73">
        <v>19298.36</v>
      </c>
      <c r="D80" s="69">
        <v>0</v>
      </c>
      <c r="E80" s="69">
        <v>0</v>
      </c>
      <c r="F80" s="69">
        <v>28947.55</v>
      </c>
      <c r="G80" s="69">
        <v>-14473.78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73" t="s">
        <v>673</v>
      </c>
      <c r="O80" s="69">
        <v>0</v>
      </c>
      <c r="P80" s="73" t="s">
        <v>674</v>
      </c>
      <c r="Q80" s="69">
        <v>0</v>
      </c>
      <c r="R80" s="73" t="s">
        <v>675</v>
      </c>
      <c r="S80" s="69">
        <v>0</v>
      </c>
      <c r="T80" s="73" t="s">
        <v>676</v>
      </c>
      <c r="U80" s="73">
        <v>0</v>
      </c>
      <c r="V80" s="73" t="s">
        <v>682</v>
      </c>
      <c r="W80" s="69">
        <v>0</v>
      </c>
      <c r="X80" s="73" t="s">
        <v>683</v>
      </c>
      <c r="Y80" s="69">
        <v>0</v>
      </c>
      <c r="Z80" s="73" t="s">
        <v>677</v>
      </c>
      <c r="AA80" s="69">
        <v>0</v>
      </c>
      <c r="AB80" s="73" t="s">
        <v>680</v>
      </c>
      <c r="AC80" s="69">
        <v>0</v>
      </c>
      <c r="AD80" s="73" t="s">
        <v>679</v>
      </c>
      <c r="AE80" s="69">
        <v>0</v>
      </c>
      <c r="AF80" s="73" t="s">
        <v>678</v>
      </c>
      <c r="AG80" s="69">
        <f t="shared" si="1"/>
        <v>33772.130000000005</v>
      </c>
      <c r="AK80" s="82"/>
    </row>
    <row r="81" spans="1:37" ht="14.25">
      <c r="A81" s="74">
        <f>'Dados Cadastrais'!A80</f>
        <v>999</v>
      </c>
      <c r="B81" s="20" t="str">
        <f>'Dados Cadastrais'!B80</f>
        <v>PAULO AFONSO VIEIRA GOMES</v>
      </c>
      <c r="C81" s="73">
        <v>0</v>
      </c>
      <c r="D81" s="69">
        <v>0</v>
      </c>
      <c r="E81" s="69">
        <v>0</v>
      </c>
      <c r="F81" s="69">
        <v>27500.17</v>
      </c>
      <c r="G81" s="69">
        <v>-13750.09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73" t="s">
        <v>673</v>
      </c>
      <c r="O81" s="69">
        <v>0</v>
      </c>
      <c r="P81" s="73" t="s">
        <v>674</v>
      </c>
      <c r="Q81" s="69">
        <v>0</v>
      </c>
      <c r="R81" s="73" t="s">
        <v>675</v>
      </c>
      <c r="S81" s="69">
        <v>0</v>
      </c>
      <c r="T81" s="73" t="s">
        <v>676</v>
      </c>
      <c r="U81" s="73">
        <v>0</v>
      </c>
      <c r="V81" s="73" t="s">
        <v>682</v>
      </c>
      <c r="W81" s="69">
        <v>0</v>
      </c>
      <c r="X81" s="73" t="s">
        <v>683</v>
      </c>
      <c r="Y81" s="69">
        <v>0</v>
      </c>
      <c r="Z81" s="73" t="s">
        <v>677</v>
      </c>
      <c r="AA81" s="69">
        <v>0</v>
      </c>
      <c r="AB81" s="73" t="s">
        <v>680</v>
      </c>
      <c r="AC81" s="69">
        <v>0</v>
      </c>
      <c r="AD81" s="73" t="s">
        <v>679</v>
      </c>
      <c r="AE81" s="69">
        <v>0</v>
      </c>
      <c r="AF81" s="73" t="s">
        <v>678</v>
      </c>
      <c r="AG81" s="69">
        <f t="shared" si="1"/>
        <v>13750.079999999998</v>
      </c>
      <c r="AK81" s="82"/>
    </row>
    <row r="82" spans="1:37" ht="14.25">
      <c r="A82" s="74">
        <f>'Dados Cadastrais'!A81</f>
        <v>999</v>
      </c>
      <c r="B82" s="20" t="str">
        <f>'Dados Cadastrais'!B81</f>
        <v>ISABELLA DE AMORIM PARGA MARTINS LAGO</v>
      </c>
      <c r="C82" s="73">
        <v>0</v>
      </c>
      <c r="D82" s="69">
        <v>0</v>
      </c>
      <c r="E82" s="69">
        <v>0</v>
      </c>
      <c r="F82" s="69">
        <v>28947.55</v>
      </c>
      <c r="G82" s="69">
        <v>-14473.78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73" t="s">
        <v>673</v>
      </c>
      <c r="O82" s="69">
        <v>0</v>
      </c>
      <c r="P82" s="73" t="s">
        <v>674</v>
      </c>
      <c r="Q82" s="69">
        <v>660.21</v>
      </c>
      <c r="R82" s="73" t="s">
        <v>675</v>
      </c>
      <c r="S82" s="69">
        <v>0</v>
      </c>
      <c r="T82" s="73" t="s">
        <v>676</v>
      </c>
      <c r="U82" s="73">
        <v>0</v>
      </c>
      <c r="V82" s="73" t="s">
        <v>682</v>
      </c>
      <c r="W82" s="69">
        <v>0</v>
      </c>
      <c r="X82" s="73" t="s">
        <v>683</v>
      </c>
      <c r="Y82" s="69">
        <v>0</v>
      </c>
      <c r="Z82" s="73" t="s">
        <v>677</v>
      </c>
      <c r="AA82" s="69">
        <v>0</v>
      </c>
      <c r="AB82" s="73" t="s">
        <v>680</v>
      </c>
      <c r="AC82" s="69">
        <v>0</v>
      </c>
      <c r="AD82" s="73" t="s">
        <v>679</v>
      </c>
      <c r="AE82" s="69">
        <v>0</v>
      </c>
      <c r="AF82" s="73" t="s">
        <v>678</v>
      </c>
      <c r="AG82" s="69">
        <f t="shared" si="1"/>
        <v>15133.98</v>
      </c>
      <c r="AK82" s="82"/>
    </row>
    <row r="83" spans="1:37" ht="14.25">
      <c r="A83" s="74">
        <f>'Dados Cadastrais'!A82</f>
        <v>999</v>
      </c>
      <c r="B83" s="20" t="str">
        <f>'Dados Cadastrais'!B82</f>
        <v>NELSON FERREIRA MARTINS FILHO</v>
      </c>
      <c r="C83" s="73">
        <v>19298.36</v>
      </c>
      <c r="D83" s="69">
        <v>0</v>
      </c>
      <c r="E83" s="69">
        <v>0</v>
      </c>
      <c r="F83" s="69">
        <v>28947.55</v>
      </c>
      <c r="G83" s="69">
        <v>-14473.78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73" t="s">
        <v>673</v>
      </c>
      <c r="O83" s="69">
        <v>0</v>
      </c>
      <c r="P83" s="73" t="s">
        <v>674</v>
      </c>
      <c r="Q83" s="69">
        <v>0</v>
      </c>
      <c r="R83" s="73" t="s">
        <v>675</v>
      </c>
      <c r="S83" s="69">
        <v>0</v>
      </c>
      <c r="T83" s="73" t="s">
        <v>676</v>
      </c>
      <c r="U83" s="73">
        <v>0</v>
      </c>
      <c r="V83" s="73" t="s">
        <v>682</v>
      </c>
      <c r="W83" s="69">
        <v>0</v>
      </c>
      <c r="X83" s="73" t="s">
        <v>683</v>
      </c>
      <c r="Y83" s="69">
        <v>0</v>
      </c>
      <c r="Z83" s="73" t="s">
        <v>677</v>
      </c>
      <c r="AA83" s="69">
        <v>0</v>
      </c>
      <c r="AB83" s="73" t="s">
        <v>680</v>
      </c>
      <c r="AC83" s="69">
        <v>0</v>
      </c>
      <c r="AD83" s="73" t="s">
        <v>679</v>
      </c>
      <c r="AE83" s="69">
        <v>0</v>
      </c>
      <c r="AF83" s="73" t="s">
        <v>678</v>
      </c>
      <c r="AG83" s="69">
        <f t="shared" si="1"/>
        <v>33772.130000000005</v>
      </c>
      <c r="AK83" s="82"/>
    </row>
    <row r="84" spans="1:37" ht="14.25">
      <c r="A84" s="74">
        <f>'Dados Cadastrais'!A83</f>
        <v>999</v>
      </c>
      <c r="B84" s="20" t="str">
        <f>'Dados Cadastrais'!B83</f>
        <v>ANA CÉLIA SANTANA</v>
      </c>
      <c r="C84" s="73">
        <v>0</v>
      </c>
      <c r="D84" s="69">
        <v>0</v>
      </c>
      <c r="E84" s="69">
        <v>0</v>
      </c>
      <c r="F84" s="69">
        <v>28947.55</v>
      </c>
      <c r="G84" s="69">
        <v>-14473.78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73" t="s">
        <v>673</v>
      </c>
      <c r="O84" s="69">
        <v>0</v>
      </c>
      <c r="P84" s="73" t="s">
        <v>674</v>
      </c>
      <c r="Q84" s="69">
        <v>0</v>
      </c>
      <c r="R84" s="73" t="s">
        <v>675</v>
      </c>
      <c r="S84" s="69">
        <v>0</v>
      </c>
      <c r="T84" s="73" t="s">
        <v>676</v>
      </c>
      <c r="U84" s="73">
        <v>0</v>
      </c>
      <c r="V84" s="73" t="s">
        <v>682</v>
      </c>
      <c r="W84" s="69">
        <v>0</v>
      </c>
      <c r="X84" s="73" t="s">
        <v>683</v>
      </c>
      <c r="Y84" s="69">
        <v>0</v>
      </c>
      <c r="Z84" s="73" t="s">
        <v>677</v>
      </c>
      <c r="AA84" s="69">
        <v>0</v>
      </c>
      <c r="AB84" s="73" t="s">
        <v>680</v>
      </c>
      <c r="AC84" s="69">
        <v>0</v>
      </c>
      <c r="AD84" s="73" t="s">
        <v>679</v>
      </c>
      <c r="AE84" s="69">
        <v>0</v>
      </c>
      <c r="AF84" s="73" t="s">
        <v>678</v>
      </c>
      <c r="AG84" s="69">
        <f t="shared" si="1"/>
        <v>14473.769999999999</v>
      </c>
      <c r="AK84" s="82"/>
    </row>
    <row r="85" spans="1:37" ht="14.25">
      <c r="A85" s="74">
        <f>'Dados Cadastrais'!A84</f>
        <v>999</v>
      </c>
      <c r="B85" s="20" t="str">
        <f>'Dados Cadastrais'!B84</f>
        <v>ITAÉRCIO PAULINO DA SILVA</v>
      </c>
      <c r="C85" s="73">
        <v>0</v>
      </c>
      <c r="D85" s="69">
        <v>0</v>
      </c>
      <c r="E85" s="69">
        <v>0</v>
      </c>
      <c r="F85" s="69">
        <v>28947.55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73" t="s">
        <v>673</v>
      </c>
      <c r="O85" s="69">
        <v>0</v>
      </c>
      <c r="P85" s="73" t="s">
        <v>674</v>
      </c>
      <c r="Q85" s="69">
        <v>0</v>
      </c>
      <c r="R85" s="73" t="s">
        <v>675</v>
      </c>
      <c r="S85" s="69">
        <v>0</v>
      </c>
      <c r="T85" s="73" t="s">
        <v>676</v>
      </c>
      <c r="U85" s="73">
        <v>0</v>
      </c>
      <c r="V85" s="73" t="s">
        <v>682</v>
      </c>
      <c r="W85" s="69">
        <v>0</v>
      </c>
      <c r="X85" s="73" t="s">
        <v>683</v>
      </c>
      <c r="Y85" s="69">
        <v>0</v>
      </c>
      <c r="Z85" s="73" t="s">
        <v>677</v>
      </c>
      <c r="AA85" s="69">
        <v>0</v>
      </c>
      <c r="AB85" s="73" t="s">
        <v>680</v>
      </c>
      <c r="AC85" s="69">
        <v>0</v>
      </c>
      <c r="AD85" s="73" t="s">
        <v>679</v>
      </c>
      <c r="AE85" s="69">
        <v>0</v>
      </c>
      <c r="AF85" s="73" t="s">
        <v>678</v>
      </c>
      <c r="AG85" s="69">
        <f t="shared" si="1"/>
        <v>28947.55</v>
      </c>
      <c r="AK85" s="82"/>
    </row>
    <row r="86" spans="1:37" ht="14.25">
      <c r="A86" s="74">
        <f>'Dados Cadastrais'!A85</f>
        <v>999</v>
      </c>
      <c r="B86" s="20" t="str">
        <f>'Dados Cadastrais'!B85</f>
        <v>EUGÊNIA DE AZEVÊDO NEVES</v>
      </c>
      <c r="C86" s="73">
        <v>0</v>
      </c>
      <c r="D86" s="69">
        <v>0</v>
      </c>
      <c r="E86" s="69">
        <v>0</v>
      </c>
      <c r="F86" s="69">
        <v>28947.55</v>
      </c>
      <c r="G86" s="69">
        <v>-14473.78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73" t="s">
        <v>673</v>
      </c>
      <c r="O86" s="69">
        <v>0</v>
      </c>
      <c r="P86" s="73" t="s">
        <v>674</v>
      </c>
      <c r="Q86" s="69">
        <v>0</v>
      </c>
      <c r="R86" s="73" t="s">
        <v>675</v>
      </c>
      <c r="S86" s="69">
        <v>0</v>
      </c>
      <c r="T86" s="73" t="s">
        <v>676</v>
      </c>
      <c r="U86" s="73">
        <v>0</v>
      </c>
      <c r="V86" s="73" t="s">
        <v>682</v>
      </c>
      <c r="W86" s="69">
        <v>0</v>
      </c>
      <c r="X86" s="73" t="s">
        <v>683</v>
      </c>
      <c r="Y86" s="69">
        <v>0</v>
      </c>
      <c r="Z86" s="73" t="s">
        <v>677</v>
      </c>
      <c r="AA86" s="69">
        <v>0</v>
      </c>
      <c r="AB86" s="73" t="s">
        <v>680</v>
      </c>
      <c r="AC86" s="69">
        <v>0</v>
      </c>
      <c r="AD86" s="73" t="s">
        <v>679</v>
      </c>
      <c r="AE86" s="69">
        <v>0</v>
      </c>
      <c r="AF86" s="73" t="s">
        <v>678</v>
      </c>
      <c r="AG86" s="69">
        <f t="shared" si="1"/>
        <v>14473.769999999999</v>
      </c>
      <c r="AK86" s="82"/>
    </row>
    <row r="87" spans="1:37" ht="14.25">
      <c r="A87" s="74">
        <f>'Dados Cadastrais'!A86</f>
        <v>999</v>
      </c>
      <c r="B87" s="20" t="str">
        <f>'Dados Cadastrais'!B86</f>
        <v>JOSÉ RIBAMAR GOULART HELUY JÚNIOR</v>
      </c>
      <c r="C87" s="73">
        <v>19298.36</v>
      </c>
      <c r="D87" s="69">
        <v>0</v>
      </c>
      <c r="E87" s="69">
        <v>0</v>
      </c>
      <c r="F87" s="69">
        <v>28947.55</v>
      </c>
      <c r="G87" s="69">
        <v>-14473.78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73" t="s">
        <v>673</v>
      </c>
      <c r="O87" s="69">
        <v>0</v>
      </c>
      <c r="P87" s="73" t="s">
        <v>674</v>
      </c>
      <c r="Q87" s="69">
        <v>0</v>
      </c>
      <c r="R87" s="73" t="s">
        <v>675</v>
      </c>
      <c r="S87" s="69">
        <v>0</v>
      </c>
      <c r="T87" s="73" t="s">
        <v>676</v>
      </c>
      <c r="U87" s="73">
        <v>0</v>
      </c>
      <c r="V87" s="73" t="s">
        <v>682</v>
      </c>
      <c r="W87" s="69">
        <v>0</v>
      </c>
      <c r="X87" s="73" t="s">
        <v>683</v>
      </c>
      <c r="Y87" s="69">
        <v>0</v>
      </c>
      <c r="Z87" s="73" t="s">
        <v>677</v>
      </c>
      <c r="AA87" s="69">
        <v>0</v>
      </c>
      <c r="AB87" s="73" t="s">
        <v>680</v>
      </c>
      <c r="AC87" s="69">
        <v>0</v>
      </c>
      <c r="AD87" s="73" t="s">
        <v>679</v>
      </c>
      <c r="AE87" s="69">
        <v>0</v>
      </c>
      <c r="AF87" s="73" t="s">
        <v>678</v>
      </c>
      <c r="AG87" s="69">
        <f t="shared" si="1"/>
        <v>33772.130000000005</v>
      </c>
      <c r="AK87" s="82"/>
    </row>
    <row r="88" spans="1:37" ht="14.25">
      <c r="A88" s="74">
        <f>'Dados Cadastrais'!A87</f>
        <v>999</v>
      </c>
      <c r="B88" s="20" t="str">
        <f>'Dados Cadastrais'!B87</f>
        <v>ARIANE MENDES CASTRO PINHEIRO</v>
      </c>
      <c r="C88" s="73">
        <v>0</v>
      </c>
      <c r="D88" s="69">
        <v>0</v>
      </c>
      <c r="E88" s="69">
        <v>0</v>
      </c>
      <c r="F88" s="69">
        <v>28947.55</v>
      </c>
      <c r="G88" s="69">
        <v>-14473.78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73" t="s">
        <v>673</v>
      </c>
      <c r="O88" s="69">
        <v>0</v>
      </c>
      <c r="P88" s="73" t="s">
        <v>674</v>
      </c>
      <c r="Q88" s="69">
        <v>0</v>
      </c>
      <c r="R88" s="73" t="s">
        <v>675</v>
      </c>
      <c r="S88" s="69">
        <v>0</v>
      </c>
      <c r="T88" s="73" t="s">
        <v>676</v>
      </c>
      <c r="U88" s="73">
        <v>0</v>
      </c>
      <c r="V88" s="73" t="s">
        <v>682</v>
      </c>
      <c r="W88" s="69">
        <v>0</v>
      </c>
      <c r="X88" s="73" t="s">
        <v>683</v>
      </c>
      <c r="Y88" s="69">
        <v>0</v>
      </c>
      <c r="Z88" s="73" t="s">
        <v>677</v>
      </c>
      <c r="AA88" s="69">
        <v>0</v>
      </c>
      <c r="AB88" s="73" t="s">
        <v>680</v>
      </c>
      <c r="AC88" s="69">
        <v>0</v>
      </c>
      <c r="AD88" s="73" t="s">
        <v>679</v>
      </c>
      <c r="AE88" s="69">
        <v>0</v>
      </c>
      <c r="AF88" s="73" t="s">
        <v>678</v>
      </c>
      <c r="AG88" s="69">
        <f t="shared" si="1"/>
        <v>14473.769999999999</v>
      </c>
      <c r="AK88" s="82"/>
    </row>
    <row r="89" spans="1:37" ht="14.25">
      <c r="A89" s="74">
        <f>'Dados Cadastrais'!A88</f>
        <v>999</v>
      </c>
      <c r="B89" s="20" t="str">
        <f>'Dados Cadastrais'!B88</f>
        <v>KÁTIA COELHO DE SOUSA DIAS</v>
      </c>
      <c r="C89" s="73">
        <v>19298.36</v>
      </c>
      <c r="D89" s="69">
        <v>28947.55</v>
      </c>
      <c r="E89" s="69">
        <v>0</v>
      </c>
      <c r="F89" s="69">
        <v>28947.55</v>
      </c>
      <c r="G89" s="69">
        <v>-14473.78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73" t="s">
        <v>673</v>
      </c>
      <c r="O89" s="69">
        <v>0</v>
      </c>
      <c r="P89" s="73" t="s">
        <v>674</v>
      </c>
      <c r="Q89" s="69">
        <v>0</v>
      </c>
      <c r="R89" s="73" t="s">
        <v>675</v>
      </c>
      <c r="S89" s="69">
        <v>0</v>
      </c>
      <c r="T89" s="73" t="s">
        <v>676</v>
      </c>
      <c r="U89" s="73">
        <v>0</v>
      </c>
      <c r="V89" s="73" t="s">
        <v>682</v>
      </c>
      <c r="W89" s="69">
        <v>0</v>
      </c>
      <c r="X89" s="73" t="s">
        <v>683</v>
      </c>
      <c r="Y89" s="69">
        <v>0</v>
      </c>
      <c r="Z89" s="73" t="s">
        <v>677</v>
      </c>
      <c r="AA89" s="69">
        <v>0</v>
      </c>
      <c r="AB89" s="73" t="s">
        <v>680</v>
      </c>
      <c r="AC89" s="69">
        <v>0</v>
      </c>
      <c r="AD89" s="73" t="s">
        <v>679</v>
      </c>
      <c r="AE89" s="69">
        <v>0</v>
      </c>
      <c r="AF89" s="73" t="s">
        <v>678</v>
      </c>
      <c r="AG89" s="69">
        <f t="shared" si="1"/>
        <v>62719.68000000001</v>
      </c>
      <c r="AK89" s="82"/>
    </row>
    <row r="90" spans="1:37" ht="14.25">
      <c r="A90" s="74">
        <f>'Dados Cadastrais'!A89</f>
        <v>999</v>
      </c>
      <c r="B90" s="20" t="str">
        <f>'Dados Cadastrais'!B89</f>
        <v>MARIA JOSÉ FRANÇA RIBEIRO </v>
      </c>
      <c r="C90" s="73">
        <v>0</v>
      </c>
      <c r="D90" s="69">
        <v>0</v>
      </c>
      <c r="E90" s="69">
        <v>0</v>
      </c>
      <c r="F90" s="69">
        <v>28947.55</v>
      </c>
      <c r="G90" s="69">
        <v>-14473.78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73" t="s">
        <v>673</v>
      </c>
      <c r="O90" s="69">
        <v>0</v>
      </c>
      <c r="P90" s="73" t="s">
        <v>674</v>
      </c>
      <c r="Q90" s="69">
        <v>0</v>
      </c>
      <c r="R90" s="73" t="s">
        <v>675</v>
      </c>
      <c r="S90" s="69">
        <v>0</v>
      </c>
      <c r="T90" s="73" t="s">
        <v>676</v>
      </c>
      <c r="U90" s="73">
        <v>0</v>
      </c>
      <c r="V90" s="73" t="s">
        <v>682</v>
      </c>
      <c r="W90" s="69">
        <v>0</v>
      </c>
      <c r="X90" s="73" t="s">
        <v>683</v>
      </c>
      <c r="Y90" s="69">
        <v>0</v>
      </c>
      <c r="Z90" s="73" t="s">
        <v>677</v>
      </c>
      <c r="AA90" s="69">
        <v>0</v>
      </c>
      <c r="AB90" s="73" t="s">
        <v>680</v>
      </c>
      <c r="AC90" s="69">
        <v>0</v>
      </c>
      <c r="AD90" s="73" t="s">
        <v>679</v>
      </c>
      <c r="AE90" s="69">
        <v>0</v>
      </c>
      <c r="AF90" s="73" t="s">
        <v>678</v>
      </c>
      <c r="AG90" s="69">
        <f t="shared" si="1"/>
        <v>14473.769999999999</v>
      </c>
      <c r="AK90" s="82"/>
    </row>
    <row r="91" spans="1:37" ht="14.25">
      <c r="A91" s="74">
        <f>'Dados Cadastrais'!A90</f>
        <v>999</v>
      </c>
      <c r="B91" s="20" t="str">
        <f>'Dados Cadastrais'!B90</f>
        <v>ANDRÉA FURTADO PERLMUTTER LAGO</v>
      </c>
      <c r="C91" s="73">
        <v>0</v>
      </c>
      <c r="D91" s="69">
        <v>0</v>
      </c>
      <c r="E91" s="69">
        <v>0</v>
      </c>
      <c r="F91" s="69">
        <v>28947.55</v>
      </c>
      <c r="G91" s="69">
        <v>-14473.78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73" t="s">
        <v>673</v>
      </c>
      <c r="O91" s="69">
        <v>0</v>
      </c>
      <c r="P91" s="73" t="s">
        <v>674</v>
      </c>
      <c r="Q91" s="69">
        <v>0</v>
      </c>
      <c r="R91" s="73" t="s">
        <v>675</v>
      </c>
      <c r="S91" s="69">
        <v>0</v>
      </c>
      <c r="T91" s="73" t="s">
        <v>676</v>
      </c>
      <c r="U91" s="73">
        <v>0</v>
      </c>
      <c r="V91" s="73" t="s">
        <v>682</v>
      </c>
      <c r="W91" s="69">
        <v>0</v>
      </c>
      <c r="X91" s="73" t="s">
        <v>683</v>
      </c>
      <c r="Y91" s="69">
        <v>0</v>
      </c>
      <c r="Z91" s="73" t="s">
        <v>677</v>
      </c>
      <c r="AA91" s="69">
        <v>0</v>
      </c>
      <c r="AB91" s="73" t="s">
        <v>680</v>
      </c>
      <c r="AC91" s="69">
        <v>0</v>
      </c>
      <c r="AD91" s="73" t="s">
        <v>679</v>
      </c>
      <c r="AE91" s="69">
        <v>0</v>
      </c>
      <c r="AF91" s="73" t="s">
        <v>678</v>
      </c>
      <c r="AG91" s="69">
        <f t="shared" si="1"/>
        <v>14473.769999999999</v>
      </c>
      <c r="AK91" s="82"/>
    </row>
    <row r="92" spans="1:37" ht="14.25">
      <c r="A92" s="74">
        <f>'Dados Cadastrais'!A91</f>
        <v>999</v>
      </c>
      <c r="B92" s="20" t="str">
        <f>'Dados Cadastrais'!B91</f>
        <v>JOSÉ RIBAMAR DOLIVEIRA COSTA JÚNIOR</v>
      </c>
      <c r="C92" s="73">
        <v>0</v>
      </c>
      <c r="D92" s="69">
        <v>0</v>
      </c>
      <c r="E92" s="69">
        <v>0</v>
      </c>
      <c r="F92" s="69">
        <v>28947.55</v>
      </c>
      <c r="G92" s="69">
        <v>-14473.78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73" t="s">
        <v>673</v>
      </c>
      <c r="O92" s="69">
        <v>0</v>
      </c>
      <c r="P92" s="73" t="s">
        <v>674</v>
      </c>
      <c r="Q92" s="69">
        <v>0</v>
      </c>
      <c r="R92" s="73" t="s">
        <v>675</v>
      </c>
      <c r="S92" s="69">
        <v>0</v>
      </c>
      <c r="T92" s="73" t="s">
        <v>676</v>
      </c>
      <c r="U92" s="73">
        <v>0</v>
      </c>
      <c r="V92" s="73" t="s">
        <v>682</v>
      </c>
      <c r="W92" s="69">
        <v>0</v>
      </c>
      <c r="X92" s="73" t="s">
        <v>683</v>
      </c>
      <c r="Y92" s="69">
        <v>0</v>
      </c>
      <c r="Z92" s="73" t="s">
        <v>677</v>
      </c>
      <c r="AA92" s="69">
        <v>0</v>
      </c>
      <c r="AB92" s="73" t="s">
        <v>680</v>
      </c>
      <c r="AC92" s="69">
        <v>0</v>
      </c>
      <c r="AD92" s="73" t="s">
        <v>679</v>
      </c>
      <c r="AE92" s="69">
        <v>0</v>
      </c>
      <c r="AF92" s="73" t="s">
        <v>678</v>
      </c>
      <c r="AG92" s="69">
        <f t="shared" si="1"/>
        <v>14473.769999999999</v>
      </c>
      <c r="AK92" s="82"/>
    </row>
    <row r="93" spans="1:37" ht="14.25">
      <c r="A93" s="74">
        <f>'Dados Cadastrais'!A92</f>
        <v>999</v>
      </c>
      <c r="B93" s="20" t="str">
        <f>'Dados Cadastrais'!B92</f>
        <v>MARCO ANTÔNIO NETTO TEIXEIRA</v>
      </c>
      <c r="C93" s="73">
        <v>0</v>
      </c>
      <c r="D93" s="69">
        <v>0</v>
      </c>
      <c r="E93" s="69">
        <v>0</v>
      </c>
      <c r="F93" s="69">
        <v>28947.55</v>
      </c>
      <c r="G93" s="69">
        <v>-14473.78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73" t="s">
        <v>673</v>
      </c>
      <c r="O93" s="69">
        <v>0</v>
      </c>
      <c r="P93" s="73" t="s">
        <v>674</v>
      </c>
      <c r="Q93" s="69">
        <v>0</v>
      </c>
      <c r="R93" s="73" t="s">
        <v>675</v>
      </c>
      <c r="S93" s="69">
        <v>0</v>
      </c>
      <c r="T93" s="73" t="s">
        <v>676</v>
      </c>
      <c r="U93" s="73">
        <v>0</v>
      </c>
      <c r="V93" s="73" t="s">
        <v>682</v>
      </c>
      <c r="W93" s="69">
        <v>0</v>
      </c>
      <c r="X93" s="73" t="s">
        <v>683</v>
      </c>
      <c r="Y93" s="69">
        <v>0</v>
      </c>
      <c r="Z93" s="73" t="s">
        <v>677</v>
      </c>
      <c r="AA93" s="69">
        <v>0</v>
      </c>
      <c r="AB93" s="73" t="s">
        <v>680</v>
      </c>
      <c r="AC93" s="69">
        <v>0</v>
      </c>
      <c r="AD93" s="73" t="s">
        <v>679</v>
      </c>
      <c r="AE93" s="69">
        <v>0</v>
      </c>
      <c r="AF93" s="73" t="s">
        <v>678</v>
      </c>
      <c r="AG93" s="69">
        <f t="shared" si="1"/>
        <v>14473.769999999999</v>
      </c>
      <c r="AK93" s="82"/>
    </row>
    <row r="94" spans="1:37" ht="14.25">
      <c r="A94" s="74">
        <f>'Dados Cadastrais'!A93</f>
        <v>999</v>
      </c>
      <c r="B94" s="20" t="str">
        <f>'Dados Cadastrais'!B93</f>
        <v>ANA CRISTINA FERREIRA GOMES DE ARAÚJO</v>
      </c>
      <c r="C94" s="73">
        <v>0</v>
      </c>
      <c r="D94" s="69">
        <v>0</v>
      </c>
      <c r="E94" s="69">
        <v>0</v>
      </c>
      <c r="F94" s="69">
        <v>28947.55</v>
      </c>
      <c r="G94" s="69">
        <v>-14473.78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73" t="s">
        <v>673</v>
      </c>
      <c r="O94" s="69">
        <v>0</v>
      </c>
      <c r="P94" s="73" t="s">
        <v>674</v>
      </c>
      <c r="Q94" s="69">
        <v>0</v>
      </c>
      <c r="R94" s="73" t="s">
        <v>675</v>
      </c>
      <c r="S94" s="69">
        <v>0</v>
      </c>
      <c r="T94" s="73" t="s">
        <v>676</v>
      </c>
      <c r="U94" s="73">
        <v>0</v>
      </c>
      <c r="V94" s="73" t="s">
        <v>682</v>
      </c>
      <c r="W94" s="69">
        <v>0</v>
      </c>
      <c r="X94" s="73" t="s">
        <v>683</v>
      </c>
      <c r="Y94" s="69">
        <v>0</v>
      </c>
      <c r="Z94" s="73" t="s">
        <v>677</v>
      </c>
      <c r="AA94" s="69">
        <v>0</v>
      </c>
      <c r="AB94" s="73" t="s">
        <v>680</v>
      </c>
      <c r="AC94" s="69">
        <v>0</v>
      </c>
      <c r="AD94" s="73" t="s">
        <v>679</v>
      </c>
      <c r="AE94" s="69">
        <v>0</v>
      </c>
      <c r="AF94" s="73" t="s">
        <v>678</v>
      </c>
      <c r="AG94" s="69">
        <f t="shared" si="1"/>
        <v>14473.769999999999</v>
      </c>
      <c r="AK94" s="82"/>
    </row>
    <row r="95" spans="1:37" ht="14.25">
      <c r="A95" s="74">
        <f>'Dados Cadastrais'!A94</f>
        <v>999</v>
      </c>
      <c r="B95" s="20" t="str">
        <f>'Dados Cadastrais'!B94</f>
        <v>MÁRIO PRAZERES NETO</v>
      </c>
      <c r="C95" s="73">
        <v>0</v>
      </c>
      <c r="D95" s="69">
        <v>0</v>
      </c>
      <c r="E95" s="69">
        <v>0</v>
      </c>
      <c r="F95" s="69">
        <v>28947.55</v>
      </c>
      <c r="G95" s="69">
        <v>-14473.78</v>
      </c>
      <c r="H95" s="69">
        <v>96.49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73" t="s">
        <v>673</v>
      </c>
      <c r="O95" s="69">
        <v>0</v>
      </c>
      <c r="P95" s="73" t="s">
        <v>674</v>
      </c>
      <c r="Q95" s="69">
        <v>0</v>
      </c>
      <c r="R95" s="73" t="s">
        <v>675</v>
      </c>
      <c r="S95" s="69">
        <v>0</v>
      </c>
      <c r="T95" s="73" t="s">
        <v>676</v>
      </c>
      <c r="U95" s="73">
        <v>0</v>
      </c>
      <c r="V95" s="73" t="s">
        <v>682</v>
      </c>
      <c r="W95" s="69">
        <v>0</v>
      </c>
      <c r="X95" s="73" t="s">
        <v>683</v>
      </c>
      <c r="Y95" s="69">
        <v>0</v>
      </c>
      <c r="Z95" s="73" t="s">
        <v>677</v>
      </c>
      <c r="AA95" s="69">
        <v>0</v>
      </c>
      <c r="AB95" s="73" t="s">
        <v>680</v>
      </c>
      <c r="AC95" s="69">
        <v>0</v>
      </c>
      <c r="AD95" s="73" t="s">
        <v>679</v>
      </c>
      <c r="AE95" s="69">
        <v>0</v>
      </c>
      <c r="AF95" s="73" t="s">
        <v>678</v>
      </c>
      <c r="AG95" s="69">
        <f t="shared" si="1"/>
        <v>14570.259999999998</v>
      </c>
      <c r="AK95" s="82"/>
    </row>
    <row r="96" spans="1:37" ht="14.25">
      <c r="A96" s="74">
        <f>'Dados Cadastrais'!A95</f>
        <v>999</v>
      </c>
      <c r="B96" s="20" t="str">
        <f>'Dados Cadastrais'!B95</f>
        <v>SIDARTA GAUTAMA FARIAS MARANHÃO</v>
      </c>
      <c r="C96" s="73">
        <v>0</v>
      </c>
      <c r="D96" s="69">
        <v>0</v>
      </c>
      <c r="E96" s="69">
        <v>0</v>
      </c>
      <c r="F96" s="69">
        <v>28947.55</v>
      </c>
      <c r="G96" s="69">
        <v>-13750.09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73" t="s">
        <v>673</v>
      </c>
      <c r="O96" s="69">
        <v>0</v>
      </c>
      <c r="P96" s="73" t="s">
        <v>674</v>
      </c>
      <c r="Q96" s="69">
        <v>0</v>
      </c>
      <c r="R96" s="73" t="s">
        <v>675</v>
      </c>
      <c r="S96" s="69">
        <v>0</v>
      </c>
      <c r="T96" s="73" t="s">
        <v>676</v>
      </c>
      <c r="U96" s="73">
        <v>0</v>
      </c>
      <c r="V96" s="73" t="s">
        <v>682</v>
      </c>
      <c r="W96" s="69">
        <v>0</v>
      </c>
      <c r="X96" s="73" t="s">
        <v>683</v>
      </c>
      <c r="Y96" s="69">
        <v>0</v>
      </c>
      <c r="Z96" s="73" t="s">
        <v>677</v>
      </c>
      <c r="AA96" s="69">
        <v>0</v>
      </c>
      <c r="AB96" s="73" t="s">
        <v>680</v>
      </c>
      <c r="AC96" s="69">
        <v>0</v>
      </c>
      <c r="AD96" s="73" t="s">
        <v>679</v>
      </c>
      <c r="AE96" s="69">
        <v>0</v>
      </c>
      <c r="AF96" s="73" t="s">
        <v>678</v>
      </c>
      <c r="AG96" s="69">
        <f t="shared" si="1"/>
        <v>15197.46</v>
      </c>
      <c r="AK96" s="82"/>
    </row>
    <row r="97" spans="1:37" ht="14.25">
      <c r="A97" s="74">
        <f>'Dados Cadastrais'!A96</f>
        <v>999</v>
      </c>
      <c r="B97" s="20" t="str">
        <f>'Dados Cadastrais'!B96</f>
        <v>GUSTAVO HENRIQUE SILVA MEDEIROS</v>
      </c>
      <c r="C97" s="73">
        <v>0</v>
      </c>
      <c r="D97" s="69">
        <v>0</v>
      </c>
      <c r="E97" s="69">
        <v>0</v>
      </c>
      <c r="F97" s="69">
        <v>28947.55</v>
      </c>
      <c r="G97" s="69">
        <v>-14473.78</v>
      </c>
      <c r="H97" s="69">
        <v>868.43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73" t="s">
        <v>673</v>
      </c>
      <c r="O97" s="69">
        <v>0</v>
      </c>
      <c r="P97" s="73" t="s">
        <v>674</v>
      </c>
      <c r="Q97" s="69">
        <v>0</v>
      </c>
      <c r="R97" s="73" t="s">
        <v>675</v>
      </c>
      <c r="S97" s="69">
        <v>0</v>
      </c>
      <c r="T97" s="73" t="s">
        <v>676</v>
      </c>
      <c r="U97" s="73">
        <v>0</v>
      </c>
      <c r="V97" s="73" t="s">
        <v>682</v>
      </c>
      <c r="W97" s="69">
        <v>0</v>
      </c>
      <c r="X97" s="73" t="s">
        <v>683</v>
      </c>
      <c r="Y97" s="69">
        <v>0</v>
      </c>
      <c r="Z97" s="73" t="s">
        <v>677</v>
      </c>
      <c r="AA97" s="69">
        <v>0</v>
      </c>
      <c r="AB97" s="73" t="s">
        <v>680</v>
      </c>
      <c r="AC97" s="69">
        <v>0</v>
      </c>
      <c r="AD97" s="73" t="s">
        <v>679</v>
      </c>
      <c r="AE97" s="69">
        <v>0</v>
      </c>
      <c r="AF97" s="73" t="s">
        <v>678</v>
      </c>
      <c r="AG97" s="69">
        <f t="shared" si="1"/>
        <v>15342.199999999999</v>
      </c>
      <c r="AK97" s="82"/>
    </row>
    <row r="98" spans="1:37" ht="14.25">
      <c r="A98" s="74">
        <f>'Dados Cadastrais'!A97</f>
        <v>999</v>
      </c>
      <c r="B98" s="20" t="str">
        <f>'Dados Cadastrais'!B97</f>
        <v>ALEXANDRE LOPES DE ABREU</v>
      </c>
      <c r="C98" s="73">
        <v>0</v>
      </c>
      <c r="D98" s="69">
        <v>0</v>
      </c>
      <c r="E98" s="69">
        <v>0</v>
      </c>
      <c r="F98" s="69">
        <v>28947.55</v>
      </c>
      <c r="G98" s="69">
        <v>-14473.78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73" t="s">
        <v>673</v>
      </c>
      <c r="O98" s="69">
        <v>0</v>
      </c>
      <c r="P98" s="73" t="s">
        <v>674</v>
      </c>
      <c r="Q98" s="69">
        <v>710.99</v>
      </c>
      <c r="R98" s="73" t="s">
        <v>675</v>
      </c>
      <c r="S98" s="69">
        <v>0</v>
      </c>
      <c r="T98" s="73" t="s">
        <v>676</v>
      </c>
      <c r="U98" s="73">
        <v>0</v>
      </c>
      <c r="V98" s="73" t="s">
        <v>682</v>
      </c>
      <c r="W98" s="69">
        <v>0</v>
      </c>
      <c r="X98" s="73" t="s">
        <v>683</v>
      </c>
      <c r="Y98" s="69">
        <v>0</v>
      </c>
      <c r="Z98" s="73" t="s">
        <v>677</v>
      </c>
      <c r="AA98" s="69">
        <v>0</v>
      </c>
      <c r="AB98" s="73" t="s">
        <v>680</v>
      </c>
      <c r="AC98" s="69">
        <v>0</v>
      </c>
      <c r="AD98" s="73" t="s">
        <v>679</v>
      </c>
      <c r="AE98" s="69">
        <v>0</v>
      </c>
      <c r="AF98" s="73" t="s">
        <v>678</v>
      </c>
      <c r="AG98" s="69">
        <f t="shared" si="1"/>
        <v>15184.759999999998</v>
      </c>
      <c r="AK98" s="82"/>
    </row>
    <row r="99" spans="1:37" ht="14.25">
      <c r="A99" s="74">
        <f>'Dados Cadastrais'!A98</f>
        <v>999</v>
      </c>
      <c r="B99" s="20" t="str">
        <f>'Dados Cadastrais'!B98</f>
        <v>GILMAR DE JESUS EVERTON VALE</v>
      </c>
      <c r="C99" s="73">
        <v>0</v>
      </c>
      <c r="D99" s="69">
        <v>0</v>
      </c>
      <c r="E99" s="69">
        <v>0</v>
      </c>
      <c r="F99" s="69">
        <v>28947.55</v>
      </c>
      <c r="G99" s="69">
        <v>-14473.78</v>
      </c>
      <c r="H99" s="69">
        <v>385.97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73" t="s">
        <v>673</v>
      </c>
      <c r="O99" s="69">
        <v>0</v>
      </c>
      <c r="P99" s="73" t="s">
        <v>674</v>
      </c>
      <c r="Q99" s="69">
        <v>0</v>
      </c>
      <c r="R99" s="73" t="s">
        <v>675</v>
      </c>
      <c r="S99" s="69">
        <v>0</v>
      </c>
      <c r="T99" s="73" t="s">
        <v>676</v>
      </c>
      <c r="U99" s="73">
        <v>0</v>
      </c>
      <c r="V99" s="73" t="s">
        <v>682</v>
      </c>
      <c r="W99" s="69">
        <v>0</v>
      </c>
      <c r="X99" s="73" t="s">
        <v>683</v>
      </c>
      <c r="Y99" s="69">
        <v>0</v>
      </c>
      <c r="Z99" s="73" t="s">
        <v>677</v>
      </c>
      <c r="AA99" s="69">
        <v>0</v>
      </c>
      <c r="AB99" s="73" t="s">
        <v>680</v>
      </c>
      <c r="AC99" s="69">
        <v>0</v>
      </c>
      <c r="AD99" s="73" t="s">
        <v>679</v>
      </c>
      <c r="AE99" s="69">
        <v>0</v>
      </c>
      <c r="AF99" s="73" t="s">
        <v>678</v>
      </c>
      <c r="AG99" s="69">
        <f t="shared" si="1"/>
        <v>14859.739999999998</v>
      </c>
      <c r="AK99" s="82"/>
    </row>
    <row r="100" spans="1:37" ht="14.25">
      <c r="A100" s="74">
        <f>'Dados Cadastrais'!A99</f>
        <v>999</v>
      </c>
      <c r="B100" s="20" t="str">
        <f>'Dados Cadastrais'!B99</f>
        <v>STELA PEREIRA MUNIZ BRAGA</v>
      </c>
      <c r="C100" s="73">
        <v>0</v>
      </c>
      <c r="D100" s="69">
        <v>0</v>
      </c>
      <c r="E100" s="69">
        <v>0</v>
      </c>
      <c r="F100" s="69">
        <v>28947.55</v>
      </c>
      <c r="G100" s="69">
        <v>-14473.78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73" t="s">
        <v>673</v>
      </c>
      <c r="O100" s="69">
        <v>0</v>
      </c>
      <c r="P100" s="73" t="s">
        <v>674</v>
      </c>
      <c r="Q100" s="69">
        <v>0</v>
      </c>
      <c r="R100" s="73" t="s">
        <v>675</v>
      </c>
      <c r="S100" s="69">
        <v>0</v>
      </c>
      <c r="T100" s="73" t="s">
        <v>676</v>
      </c>
      <c r="U100" s="73">
        <v>0</v>
      </c>
      <c r="V100" s="73" t="s">
        <v>682</v>
      </c>
      <c r="W100" s="69">
        <v>0</v>
      </c>
      <c r="X100" s="73" t="s">
        <v>683</v>
      </c>
      <c r="Y100" s="69">
        <v>0</v>
      </c>
      <c r="Z100" s="73" t="s">
        <v>677</v>
      </c>
      <c r="AA100" s="69">
        <v>0</v>
      </c>
      <c r="AB100" s="73" t="s">
        <v>680</v>
      </c>
      <c r="AC100" s="69">
        <v>0</v>
      </c>
      <c r="AD100" s="73" t="s">
        <v>679</v>
      </c>
      <c r="AE100" s="69">
        <v>0</v>
      </c>
      <c r="AF100" s="73" t="s">
        <v>678</v>
      </c>
      <c r="AG100" s="69">
        <f t="shared" si="1"/>
        <v>14473.769999999999</v>
      </c>
      <c r="AK100" s="82"/>
    </row>
    <row r="101" spans="1:37" ht="14.25">
      <c r="A101" s="74">
        <f>'Dados Cadastrais'!A100</f>
        <v>999</v>
      </c>
      <c r="B101" s="20" t="str">
        <f>'Dados Cadastrais'!B100</f>
        <v>JOSÉ DOS SANTOS COSTA</v>
      </c>
      <c r="C101" s="73">
        <v>0</v>
      </c>
      <c r="D101" s="69">
        <v>0</v>
      </c>
      <c r="E101" s="69">
        <v>0</v>
      </c>
      <c r="F101" s="69">
        <v>28947.55</v>
      </c>
      <c r="G101" s="69">
        <v>-14473.78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73" t="s">
        <v>673</v>
      </c>
      <c r="O101" s="69">
        <v>0</v>
      </c>
      <c r="P101" s="73" t="s">
        <v>674</v>
      </c>
      <c r="Q101" s="69">
        <v>0</v>
      </c>
      <c r="R101" s="73" t="s">
        <v>675</v>
      </c>
      <c r="S101" s="69">
        <v>0</v>
      </c>
      <c r="T101" s="73" t="s">
        <v>676</v>
      </c>
      <c r="U101" s="73">
        <v>0</v>
      </c>
      <c r="V101" s="73" t="s">
        <v>682</v>
      </c>
      <c r="W101" s="69">
        <v>0</v>
      </c>
      <c r="X101" s="73" t="s">
        <v>683</v>
      </c>
      <c r="Y101" s="69">
        <v>0</v>
      </c>
      <c r="Z101" s="73" t="s">
        <v>677</v>
      </c>
      <c r="AA101" s="69">
        <v>0</v>
      </c>
      <c r="AB101" s="73" t="s">
        <v>680</v>
      </c>
      <c r="AC101" s="69">
        <v>0</v>
      </c>
      <c r="AD101" s="73" t="s">
        <v>679</v>
      </c>
      <c r="AE101" s="69">
        <v>0</v>
      </c>
      <c r="AF101" s="73" t="s">
        <v>678</v>
      </c>
      <c r="AG101" s="69">
        <f t="shared" si="1"/>
        <v>14473.769999999999</v>
      </c>
      <c r="AK101" s="82"/>
    </row>
    <row r="102" spans="1:37" ht="14.25">
      <c r="A102" s="74">
        <f>'Dados Cadastrais'!A101</f>
        <v>999</v>
      </c>
      <c r="B102" s="20" t="str">
        <f>'Dados Cadastrais'!B101</f>
        <v>JOSÉ BRÍGIDO DA SILVA LAGES</v>
      </c>
      <c r="C102" s="73">
        <v>0</v>
      </c>
      <c r="D102" s="69">
        <v>0</v>
      </c>
      <c r="E102" s="69">
        <v>0</v>
      </c>
      <c r="F102" s="69">
        <v>28947.55</v>
      </c>
      <c r="G102" s="69">
        <v>-14473.78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73" t="s">
        <v>673</v>
      </c>
      <c r="O102" s="69">
        <v>0</v>
      </c>
      <c r="P102" s="73" t="s">
        <v>674</v>
      </c>
      <c r="Q102" s="69">
        <v>0</v>
      </c>
      <c r="R102" s="73" t="s">
        <v>675</v>
      </c>
      <c r="S102" s="69">
        <v>0</v>
      </c>
      <c r="T102" s="73" t="s">
        <v>676</v>
      </c>
      <c r="U102" s="73">
        <v>0</v>
      </c>
      <c r="V102" s="73" t="s">
        <v>682</v>
      </c>
      <c r="W102" s="69">
        <v>0</v>
      </c>
      <c r="X102" s="73" t="s">
        <v>683</v>
      </c>
      <c r="Y102" s="69">
        <v>0</v>
      </c>
      <c r="Z102" s="73" t="s">
        <v>677</v>
      </c>
      <c r="AA102" s="69">
        <v>0</v>
      </c>
      <c r="AB102" s="73" t="s">
        <v>680</v>
      </c>
      <c r="AC102" s="69">
        <v>0</v>
      </c>
      <c r="AD102" s="73" t="s">
        <v>679</v>
      </c>
      <c r="AE102" s="69">
        <v>0</v>
      </c>
      <c r="AF102" s="73" t="s">
        <v>678</v>
      </c>
      <c r="AG102" s="69">
        <f t="shared" si="1"/>
        <v>14473.769999999999</v>
      </c>
      <c r="AK102" s="82"/>
    </row>
    <row r="103" spans="1:37" ht="14.25">
      <c r="A103" s="74">
        <f>'Dados Cadastrais'!A102</f>
        <v>999</v>
      </c>
      <c r="B103" s="20" t="str">
        <f>'Dados Cadastrais'!B102</f>
        <v>DOUGLAS DE MELO MARTINS</v>
      </c>
      <c r="C103" s="73">
        <v>0</v>
      </c>
      <c r="D103" s="69">
        <v>0</v>
      </c>
      <c r="E103" s="69">
        <v>0</v>
      </c>
      <c r="F103" s="69">
        <v>28947.55</v>
      </c>
      <c r="G103" s="69">
        <v>-14473.78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73" t="s">
        <v>673</v>
      </c>
      <c r="O103" s="69">
        <v>0</v>
      </c>
      <c r="P103" s="73" t="s">
        <v>674</v>
      </c>
      <c r="Q103" s="69">
        <v>0</v>
      </c>
      <c r="R103" s="73" t="s">
        <v>675</v>
      </c>
      <c r="S103" s="69">
        <v>0</v>
      </c>
      <c r="T103" s="73" t="s">
        <v>676</v>
      </c>
      <c r="U103" s="73">
        <v>0</v>
      </c>
      <c r="V103" s="73" t="s">
        <v>682</v>
      </c>
      <c r="W103" s="69">
        <v>0</v>
      </c>
      <c r="X103" s="73" t="s">
        <v>683</v>
      </c>
      <c r="Y103" s="69">
        <v>0</v>
      </c>
      <c r="Z103" s="73" t="s">
        <v>677</v>
      </c>
      <c r="AA103" s="69">
        <v>0</v>
      </c>
      <c r="AB103" s="73" t="s">
        <v>680</v>
      </c>
      <c r="AC103" s="69">
        <v>0</v>
      </c>
      <c r="AD103" s="73" t="s">
        <v>679</v>
      </c>
      <c r="AE103" s="69">
        <v>0</v>
      </c>
      <c r="AF103" s="73" t="s">
        <v>678</v>
      </c>
      <c r="AG103" s="69">
        <f t="shared" si="1"/>
        <v>14473.769999999999</v>
      </c>
      <c r="AK103" s="82"/>
    </row>
    <row r="104" spans="1:37" ht="14.25">
      <c r="A104" s="74">
        <f>'Dados Cadastrais'!A103</f>
        <v>999</v>
      </c>
      <c r="B104" s="20" t="str">
        <f>'Dados Cadastrais'!B103</f>
        <v>ALEXANDRA FERRAZ LOPEZ</v>
      </c>
      <c r="C104" s="73">
        <v>0</v>
      </c>
      <c r="D104" s="69">
        <v>0</v>
      </c>
      <c r="E104" s="69">
        <v>0</v>
      </c>
      <c r="F104" s="69">
        <v>28947.55</v>
      </c>
      <c r="G104" s="69">
        <v>-14473.78</v>
      </c>
      <c r="H104" s="69">
        <v>578.95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73" t="s">
        <v>673</v>
      </c>
      <c r="O104" s="69">
        <v>0</v>
      </c>
      <c r="P104" s="73" t="s">
        <v>674</v>
      </c>
      <c r="Q104" s="69">
        <v>0</v>
      </c>
      <c r="R104" s="73" t="s">
        <v>675</v>
      </c>
      <c r="S104" s="69">
        <v>0</v>
      </c>
      <c r="T104" s="73" t="s">
        <v>676</v>
      </c>
      <c r="U104" s="73">
        <v>0</v>
      </c>
      <c r="V104" s="73" t="s">
        <v>682</v>
      </c>
      <c r="W104" s="69">
        <v>0</v>
      </c>
      <c r="X104" s="73" t="s">
        <v>683</v>
      </c>
      <c r="Y104" s="69">
        <v>0</v>
      </c>
      <c r="Z104" s="73" t="s">
        <v>677</v>
      </c>
      <c r="AA104" s="69">
        <v>0</v>
      </c>
      <c r="AB104" s="73" t="s">
        <v>680</v>
      </c>
      <c r="AC104" s="69">
        <v>0</v>
      </c>
      <c r="AD104" s="73" t="s">
        <v>679</v>
      </c>
      <c r="AE104" s="69">
        <v>0</v>
      </c>
      <c r="AF104" s="73" t="s">
        <v>678</v>
      </c>
      <c r="AG104" s="69">
        <f t="shared" si="1"/>
        <v>15052.72</v>
      </c>
      <c r="AK104" s="82"/>
    </row>
    <row r="105" spans="1:37" ht="14.25">
      <c r="A105" s="74">
        <f>'Dados Cadastrais'!A104</f>
        <v>999</v>
      </c>
      <c r="B105" s="20" t="str">
        <f>'Dados Cadastrais'!B104</f>
        <v>PATRÍCIA MARQUES BARBOSA</v>
      </c>
      <c r="C105" s="73">
        <v>9649.18</v>
      </c>
      <c r="D105" s="69">
        <v>0</v>
      </c>
      <c r="E105" s="69">
        <v>0</v>
      </c>
      <c r="F105" s="69">
        <v>28947.55</v>
      </c>
      <c r="G105" s="69">
        <v>-14473.78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73" t="s">
        <v>673</v>
      </c>
      <c r="O105" s="69">
        <v>0</v>
      </c>
      <c r="P105" s="73" t="s">
        <v>674</v>
      </c>
      <c r="Q105" s="69">
        <v>0</v>
      </c>
      <c r="R105" s="73" t="s">
        <v>675</v>
      </c>
      <c r="S105" s="69">
        <v>0</v>
      </c>
      <c r="T105" s="73" t="s">
        <v>676</v>
      </c>
      <c r="U105" s="73">
        <v>0</v>
      </c>
      <c r="V105" s="73" t="s">
        <v>682</v>
      </c>
      <c r="W105" s="69">
        <v>0</v>
      </c>
      <c r="X105" s="73" t="s">
        <v>683</v>
      </c>
      <c r="Y105" s="69">
        <v>0</v>
      </c>
      <c r="Z105" s="73" t="s">
        <v>677</v>
      </c>
      <c r="AA105" s="69">
        <v>0</v>
      </c>
      <c r="AB105" s="73" t="s">
        <v>680</v>
      </c>
      <c r="AC105" s="69">
        <v>0</v>
      </c>
      <c r="AD105" s="73" t="s">
        <v>679</v>
      </c>
      <c r="AE105" s="69">
        <v>0</v>
      </c>
      <c r="AF105" s="73" t="s">
        <v>678</v>
      </c>
      <c r="AG105" s="69">
        <f t="shared" si="1"/>
        <v>24122.949999999997</v>
      </c>
      <c r="AK105" s="82"/>
    </row>
    <row r="106" spans="1:37" ht="14.25">
      <c r="A106" s="74">
        <f>'Dados Cadastrais'!A105</f>
        <v>999</v>
      </c>
      <c r="B106" s="20" t="str">
        <f>'Dados Cadastrais'!B105</f>
        <v>MANOEL MATOS DE ARAUJO CHAVES</v>
      </c>
      <c r="C106" s="73">
        <v>0</v>
      </c>
      <c r="D106" s="69">
        <v>0</v>
      </c>
      <c r="E106" s="69">
        <v>0</v>
      </c>
      <c r="F106" s="69">
        <v>28947.55</v>
      </c>
      <c r="G106" s="69">
        <v>-14473.78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73" t="s">
        <v>673</v>
      </c>
      <c r="O106" s="69">
        <v>0</v>
      </c>
      <c r="P106" s="73" t="s">
        <v>674</v>
      </c>
      <c r="Q106" s="69">
        <v>0</v>
      </c>
      <c r="R106" s="73" t="s">
        <v>675</v>
      </c>
      <c r="S106" s="69">
        <v>0</v>
      </c>
      <c r="T106" s="73" t="s">
        <v>676</v>
      </c>
      <c r="U106" s="73">
        <v>0</v>
      </c>
      <c r="V106" s="73" t="s">
        <v>682</v>
      </c>
      <c r="W106" s="69">
        <v>0</v>
      </c>
      <c r="X106" s="73" t="s">
        <v>683</v>
      </c>
      <c r="Y106" s="69">
        <v>0</v>
      </c>
      <c r="Z106" s="73" t="s">
        <v>677</v>
      </c>
      <c r="AA106" s="69">
        <v>0</v>
      </c>
      <c r="AB106" s="73" t="s">
        <v>680</v>
      </c>
      <c r="AC106" s="69">
        <v>0</v>
      </c>
      <c r="AD106" s="73" t="s">
        <v>679</v>
      </c>
      <c r="AE106" s="69">
        <v>0</v>
      </c>
      <c r="AF106" s="73" t="s">
        <v>678</v>
      </c>
      <c r="AG106" s="69">
        <f t="shared" si="1"/>
        <v>14473.769999999999</v>
      </c>
      <c r="AK106" s="82"/>
    </row>
    <row r="107" spans="1:37" ht="14.25">
      <c r="A107" s="74">
        <f>'Dados Cadastrais'!A106</f>
        <v>999</v>
      </c>
      <c r="B107" s="20" t="str">
        <f>'Dados Cadastrais'!B106</f>
        <v>WELITON SOUSA CARVALHO</v>
      </c>
      <c r="C107" s="73">
        <v>9166.72</v>
      </c>
      <c r="D107" s="69">
        <v>0</v>
      </c>
      <c r="E107" s="69">
        <v>0</v>
      </c>
      <c r="F107" s="69">
        <v>27500.17</v>
      </c>
      <c r="G107" s="69">
        <v>-13750.09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73" t="s">
        <v>673</v>
      </c>
      <c r="O107" s="69">
        <v>0</v>
      </c>
      <c r="P107" s="73" t="s">
        <v>674</v>
      </c>
      <c r="Q107" s="69">
        <v>0</v>
      </c>
      <c r="R107" s="73" t="s">
        <v>675</v>
      </c>
      <c r="S107" s="69">
        <v>0</v>
      </c>
      <c r="T107" s="73" t="s">
        <v>676</v>
      </c>
      <c r="U107" s="73">
        <v>0</v>
      </c>
      <c r="V107" s="73" t="s">
        <v>682</v>
      </c>
      <c r="W107" s="69">
        <v>0</v>
      </c>
      <c r="X107" s="73" t="s">
        <v>683</v>
      </c>
      <c r="Y107" s="69">
        <v>0</v>
      </c>
      <c r="Z107" s="73" t="s">
        <v>677</v>
      </c>
      <c r="AA107" s="69">
        <v>0</v>
      </c>
      <c r="AB107" s="73" t="s">
        <v>680</v>
      </c>
      <c r="AC107" s="69">
        <v>0</v>
      </c>
      <c r="AD107" s="73" t="s">
        <v>679</v>
      </c>
      <c r="AE107" s="69">
        <v>0</v>
      </c>
      <c r="AF107" s="73" t="s">
        <v>678</v>
      </c>
      <c r="AG107" s="69">
        <f t="shared" si="1"/>
        <v>22916.8</v>
      </c>
      <c r="AK107" s="82"/>
    </row>
    <row r="108" spans="1:37" ht="14.25">
      <c r="A108" s="74">
        <f>'Dados Cadastrais'!A107</f>
        <v>999</v>
      </c>
      <c r="B108" s="20" t="str">
        <f>'Dados Cadastrais'!B107</f>
        <v>LUÍS CARLOS DUTRA DOS SANTOS</v>
      </c>
      <c r="C108" s="73">
        <v>0</v>
      </c>
      <c r="D108" s="69">
        <v>0</v>
      </c>
      <c r="E108" s="69">
        <v>0</v>
      </c>
      <c r="F108" s="69">
        <v>28947.55</v>
      </c>
      <c r="G108" s="69">
        <v>-14473.78</v>
      </c>
      <c r="H108" s="69">
        <v>192.98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73" t="s">
        <v>673</v>
      </c>
      <c r="O108" s="69">
        <v>0</v>
      </c>
      <c r="P108" s="73" t="s">
        <v>674</v>
      </c>
      <c r="Q108" s="69">
        <v>0</v>
      </c>
      <c r="R108" s="73" t="s">
        <v>675</v>
      </c>
      <c r="S108" s="69">
        <v>0</v>
      </c>
      <c r="T108" s="73" t="s">
        <v>676</v>
      </c>
      <c r="U108" s="73">
        <v>0</v>
      </c>
      <c r="V108" s="73" t="s">
        <v>682</v>
      </c>
      <c r="W108" s="69">
        <v>0</v>
      </c>
      <c r="X108" s="73" t="s">
        <v>683</v>
      </c>
      <c r="Y108" s="69">
        <v>0</v>
      </c>
      <c r="Z108" s="73" t="s">
        <v>677</v>
      </c>
      <c r="AA108" s="69">
        <v>0</v>
      </c>
      <c r="AB108" s="73" t="s">
        <v>680</v>
      </c>
      <c r="AC108" s="69">
        <v>0</v>
      </c>
      <c r="AD108" s="73" t="s">
        <v>679</v>
      </c>
      <c r="AE108" s="69">
        <v>0</v>
      </c>
      <c r="AF108" s="73" t="s">
        <v>678</v>
      </c>
      <c r="AG108" s="69">
        <f t="shared" si="1"/>
        <v>14666.749999999998</v>
      </c>
      <c r="AK108" s="82"/>
    </row>
    <row r="109" spans="1:37" ht="14.25">
      <c r="A109" s="74">
        <f>'Dados Cadastrais'!A108</f>
        <v>999</v>
      </c>
      <c r="B109" s="20" t="str">
        <f>'Dados Cadastrais'!B108</f>
        <v>ALICE PRAZERES RODRIGUES</v>
      </c>
      <c r="C109" s="73">
        <v>0</v>
      </c>
      <c r="D109" s="69">
        <v>0</v>
      </c>
      <c r="E109" s="69">
        <v>0</v>
      </c>
      <c r="F109" s="69">
        <v>28947.55</v>
      </c>
      <c r="G109" s="69">
        <v>-14473.78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73" t="s">
        <v>673</v>
      </c>
      <c r="O109" s="69">
        <v>0</v>
      </c>
      <c r="P109" s="73" t="s">
        <v>674</v>
      </c>
      <c r="Q109" s="69">
        <v>0</v>
      </c>
      <c r="R109" s="73" t="s">
        <v>675</v>
      </c>
      <c r="S109" s="69">
        <v>0</v>
      </c>
      <c r="T109" s="73" t="s">
        <v>676</v>
      </c>
      <c r="U109" s="73">
        <v>0</v>
      </c>
      <c r="V109" s="73" t="s">
        <v>682</v>
      </c>
      <c r="W109" s="69">
        <v>0</v>
      </c>
      <c r="X109" s="73" t="s">
        <v>683</v>
      </c>
      <c r="Y109" s="69">
        <v>0</v>
      </c>
      <c r="Z109" s="73" t="s">
        <v>677</v>
      </c>
      <c r="AA109" s="69">
        <v>0</v>
      </c>
      <c r="AB109" s="73" t="s">
        <v>680</v>
      </c>
      <c r="AC109" s="69">
        <v>0</v>
      </c>
      <c r="AD109" s="73" t="s">
        <v>679</v>
      </c>
      <c r="AE109" s="69">
        <v>0</v>
      </c>
      <c r="AF109" s="73" t="s">
        <v>678</v>
      </c>
      <c r="AG109" s="69">
        <f t="shared" si="1"/>
        <v>14473.769999999999</v>
      </c>
      <c r="AK109" s="82"/>
    </row>
    <row r="110" spans="1:37" ht="14.25">
      <c r="A110" s="74">
        <f>'Dados Cadastrais'!A109</f>
        <v>999</v>
      </c>
      <c r="B110" s="20" t="str">
        <f>'Dados Cadastrais'!B109</f>
        <v>JOSÉ NILO RIBEIRO FILHO</v>
      </c>
      <c r="C110" s="73">
        <v>0</v>
      </c>
      <c r="D110" s="69">
        <v>0</v>
      </c>
      <c r="E110" s="69">
        <v>0</v>
      </c>
      <c r="F110" s="69">
        <v>28947.55</v>
      </c>
      <c r="G110" s="69">
        <v>-14473.78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73" t="s">
        <v>673</v>
      </c>
      <c r="O110" s="69">
        <v>0</v>
      </c>
      <c r="P110" s="73" t="s">
        <v>674</v>
      </c>
      <c r="Q110" s="69">
        <v>710.99</v>
      </c>
      <c r="R110" s="73" t="s">
        <v>675</v>
      </c>
      <c r="S110" s="69">
        <v>0</v>
      </c>
      <c r="T110" s="73" t="s">
        <v>676</v>
      </c>
      <c r="U110" s="73">
        <v>0</v>
      </c>
      <c r="V110" s="73" t="s">
        <v>682</v>
      </c>
      <c r="W110" s="69">
        <v>0</v>
      </c>
      <c r="X110" s="73" t="s">
        <v>683</v>
      </c>
      <c r="Y110" s="69">
        <v>0</v>
      </c>
      <c r="Z110" s="73" t="s">
        <v>677</v>
      </c>
      <c r="AA110" s="69">
        <v>0</v>
      </c>
      <c r="AB110" s="73" t="s">
        <v>680</v>
      </c>
      <c r="AC110" s="69">
        <v>0</v>
      </c>
      <c r="AD110" s="73" t="s">
        <v>679</v>
      </c>
      <c r="AE110" s="69">
        <v>0</v>
      </c>
      <c r="AF110" s="73" t="s">
        <v>678</v>
      </c>
      <c r="AG110" s="69">
        <f t="shared" si="1"/>
        <v>15184.759999999998</v>
      </c>
      <c r="AK110" s="82"/>
    </row>
    <row r="111" spans="1:37" ht="14.25">
      <c r="A111" s="74">
        <f>'Dados Cadastrais'!A110</f>
        <v>999</v>
      </c>
      <c r="B111" s="20" t="str">
        <f>'Dados Cadastrais'!B110</f>
        <v>DIVA MARIA DE BARROS MENDES</v>
      </c>
      <c r="C111" s="73">
        <v>0</v>
      </c>
      <c r="D111" s="69">
        <v>0</v>
      </c>
      <c r="E111" s="69">
        <v>0</v>
      </c>
      <c r="F111" s="69">
        <v>28947.55</v>
      </c>
      <c r="G111" s="69">
        <v>-14473.78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73" t="s">
        <v>673</v>
      </c>
      <c r="O111" s="69">
        <v>0</v>
      </c>
      <c r="P111" s="73" t="s">
        <v>674</v>
      </c>
      <c r="Q111" s="69">
        <v>0</v>
      </c>
      <c r="R111" s="73" t="s">
        <v>675</v>
      </c>
      <c r="S111" s="69">
        <v>0</v>
      </c>
      <c r="T111" s="73" t="s">
        <v>676</v>
      </c>
      <c r="U111" s="73">
        <v>0</v>
      </c>
      <c r="V111" s="73" t="s">
        <v>682</v>
      </c>
      <c r="W111" s="69">
        <v>0</v>
      </c>
      <c r="X111" s="73" t="s">
        <v>683</v>
      </c>
      <c r="Y111" s="69">
        <v>0</v>
      </c>
      <c r="Z111" s="73" t="s">
        <v>677</v>
      </c>
      <c r="AA111" s="69">
        <v>0</v>
      </c>
      <c r="AB111" s="73" t="s">
        <v>680</v>
      </c>
      <c r="AC111" s="69">
        <v>0</v>
      </c>
      <c r="AD111" s="73" t="s">
        <v>679</v>
      </c>
      <c r="AE111" s="69">
        <v>0</v>
      </c>
      <c r="AF111" s="73" t="s">
        <v>678</v>
      </c>
      <c r="AG111" s="69">
        <f t="shared" si="1"/>
        <v>14473.769999999999</v>
      </c>
      <c r="AK111" s="82"/>
    </row>
    <row r="112" spans="1:37" ht="14.25">
      <c r="A112" s="74">
        <f>'Dados Cadastrais'!A111</f>
        <v>999</v>
      </c>
      <c r="B112" s="20" t="str">
        <f>'Dados Cadastrais'!B111</f>
        <v>ANA PAULA SILVA ARAÚJO</v>
      </c>
      <c r="C112" s="73">
        <v>19298.36</v>
      </c>
      <c r="D112" s="69">
        <v>0</v>
      </c>
      <c r="E112" s="69">
        <v>0</v>
      </c>
      <c r="F112" s="69">
        <v>28947.55</v>
      </c>
      <c r="G112" s="69">
        <v>-13750.09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73" t="s">
        <v>673</v>
      </c>
      <c r="O112" s="69">
        <v>0</v>
      </c>
      <c r="P112" s="73" t="s">
        <v>674</v>
      </c>
      <c r="Q112" s="69">
        <v>0</v>
      </c>
      <c r="R112" s="73" t="s">
        <v>675</v>
      </c>
      <c r="S112" s="69">
        <v>0</v>
      </c>
      <c r="T112" s="73" t="s">
        <v>676</v>
      </c>
      <c r="U112" s="73">
        <v>0</v>
      </c>
      <c r="V112" s="73" t="s">
        <v>682</v>
      </c>
      <c r="W112" s="69">
        <v>0</v>
      </c>
      <c r="X112" s="73" t="s">
        <v>683</v>
      </c>
      <c r="Y112" s="69">
        <v>0</v>
      </c>
      <c r="Z112" s="73" t="s">
        <v>677</v>
      </c>
      <c r="AA112" s="69">
        <v>0</v>
      </c>
      <c r="AB112" s="73" t="s">
        <v>680</v>
      </c>
      <c r="AC112" s="69">
        <v>0</v>
      </c>
      <c r="AD112" s="73" t="s">
        <v>679</v>
      </c>
      <c r="AE112" s="69">
        <v>0</v>
      </c>
      <c r="AF112" s="73" t="s">
        <v>678</v>
      </c>
      <c r="AG112" s="69">
        <f t="shared" si="1"/>
        <v>34495.82000000001</v>
      </c>
      <c r="AK112" s="82"/>
    </row>
    <row r="113" spans="1:37" ht="14.25">
      <c r="A113" s="74">
        <f>'Dados Cadastrais'!A112</f>
        <v>999</v>
      </c>
      <c r="B113" s="20" t="str">
        <f>'Dados Cadastrais'!B112</f>
        <v>ANA MARIA ALMEIDA VIEIRA</v>
      </c>
      <c r="C113" s="73">
        <v>19298.36</v>
      </c>
      <c r="D113" s="69">
        <v>0</v>
      </c>
      <c r="E113" s="69">
        <v>0</v>
      </c>
      <c r="F113" s="69">
        <v>28947.55</v>
      </c>
      <c r="G113" s="69">
        <v>-14473.78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73" t="s">
        <v>673</v>
      </c>
      <c r="O113" s="69">
        <v>0</v>
      </c>
      <c r="P113" s="73" t="s">
        <v>674</v>
      </c>
      <c r="Q113" s="69">
        <v>0</v>
      </c>
      <c r="R113" s="73" t="s">
        <v>675</v>
      </c>
      <c r="S113" s="69">
        <v>0</v>
      </c>
      <c r="T113" s="73" t="s">
        <v>676</v>
      </c>
      <c r="U113" s="73">
        <v>0</v>
      </c>
      <c r="V113" s="73" t="s">
        <v>682</v>
      </c>
      <c r="W113" s="69">
        <v>0</v>
      </c>
      <c r="X113" s="73" t="s">
        <v>683</v>
      </c>
      <c r="Y113" s="69">
        <v>0</v>
      </c>
      <c r="Z113" s="73" t="s">
        <v>677</v>
      </c>
      <c r="AA113" s="69">
        <v>0</v>
      </c>
      <c r="AB113" s="73" t="s">
        <v>680</v>
      </c>
      <c r="AC113" s="69">
        <v>0</v>
      </c>
      <c r="AD113" s="73" t="s">
        <v>679</v>
      </c>
      <c r="AE113" s="69">
        <v>0</v>
      </c>
      <c r="AF113" s="73" t="s">
        <v>678</v>
      </c>
      <c r="AG113" s="69">
        <f t="shared" si="1"/>
        <v>33772.130000000005</v>
      </c>
      <c r="AK113" s="82"/>
    </row>
    <row r="114" spans="1:37" ht="14.25">
      <c r="A114" s="74">
        <f>'Dados Cadastrais'!A113</f>
        <v>999</v>
      </c>
      <c r="B114" s="20" t="str">
        <f>'Dados Cadastrais'!B113</f>
        <v>SIMEÃO PEREIRA E SILVA</v>
      </c>
      <c r="C114" s="73">
        <v>19298.36</v>
      </c>
      <c r="D114" s="69">
        <v>0</v>
      </c>
      <c r="E114" s="69">
        <v>0</v>
      </c>
      <c r="F114" s="69">
        <v>28947.55</v>
      </c>
      <c r="G114" s="69">
        <v>-13750.09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73" t="s">
        <v>673</v>
      </c>
      <c r="O114" s="69">
        <v>0</v>
      </c>
      <c r="P114" s="73" t="s">
        <v>674</v>
      </c>
      <c r="Q114" s="69">
        <v>0</v>
      </c>
      <c r="R114" s="73" t="s">
        <v>675</v>
      </c>
      <c r="S114" s="69">
        <v>0</v>
      </c>
      <c r="T114" s="73" t="s">
        <v>676</v>
      </c>
      <c r="U114" s="73">
        <v>0</v>
      </c>
      <c r="V114" s="73" t="s">
        <v>682</v>
      </c>
      <c r="W114" s="69">
        <v>0</v>
      </c>
      <c r="X114" s="73" t="s">
        <v>683</v>
      </c>
      <c r="Y114" s="69">
        <v>0</v>
      </c>
      <c r="Z114" s="73" t="s">
        <v>677</v>
      </c>
      <c r="AA114" s="69">
        <v>0</v>
      </c>
      <c r="AB114" s="73" t="s">
        <v>680</v>
      </c>
      <c r="AC114" s="69">
        <v>0</v>
      </c>
      <c r="AD114" s="73" t="s">
        <v>679</v>
      </c>
      <c r="AE114" s="69">
        <v>0</v>
      </c>
      <c r="AF114" s="73" t="s">
        <v>678</v>
      </c>
      <c r="AG114" s="69">
        <f t="shared" si="1"/>
        <v>34495.82000000001</v>
      </c>
      <c r="AK114" s="82"/>
    </row>
    <row r="115" spans="1:37" ht="14.25">
      <c r="A115" s="74">
        <f>'Dados Cadastrais'!A114</f>
        <v>999</v>
      </c>
      <c r="B115" s="20" t="str">
        <f>'Dados Cadastrais'!B114</f>
        <v>WILSON MANOEL DE FREITAS FILHO</v>
      </c>
      <c r="C115" s="73">
        <v>0</v>
      </c>
      <c r="D115" s="69">
        <v>0</v>
      </c>
      <c r="E115" s="69">
        <v>0</v>
      </c>
      <c r="F115" s="69">
        <v>28947.55</v>
      </c>
      <c r="G115" s="69">
        <v>-14473.78</v>
      </c>
      <c r="H115" s="69">
        <v>192.98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73" t="s">
        <v>673</v>
      </c>
      <c r="O115" s="69">
        <v>0</v>
      </c>
      <c r="P115" s="73" t="s">
        <v>674</v>
      </c>
      <c r="Q115" s="69">
        <v>0</v>
      </c>
      <c r="R115" s="73" t="s">
        <v>675</v>
      </c>
      <c r="S115" s="69">
        <v>0</v>
      </c>
      <c r="T115" s="73" t="s">
        <v>676</v>
      </c>
      <c r="U115" s="73">
        <v>0</v>
      </c>
      <c r="V115" s="73" t="s">
        <v>682</v>
      </c>
      <c r="W115" s="69">
        <v>0</v>
      </c>
      <c r="X115" s="73" t="s">
        <v>683</v>
      </c>
      <c r="Y115" s="69">
        <v>0</v>
      </c>
      <c r="Z115" s="73" t="s">
        <v>677</v>
      </c>
      <c r="AA115" s="69">
        <v>0</v>
      </c>
      <c r="AB115" s="73" t="s">
        <v>680</v>
      </c>
      <c r="AC115" s="69">
        <v>0</v>
      </c>
      <c r="AD115" s="73" t="s">
        <v>679</v>
      </c>
      <c r="AE115" s="69">
        <v>0</v>
      </c>
      <c r="AF115" s="73" t="s">
        <v>678</v>
      </c>
      <c r="AG115" s="69">
        <f t="shared" si="1"/>
        <v>14666.749999999998</v>
      </c>
      <c r="AK115" s="82"/>
    </row>
    <row r="116" spans="1:37" ht="14.25">
      <c r="A116" s="74">
        <f>'Dados Cadastrais'!A115</f>
        <v>999</v>
      </c>
      <c r="B116" s="20" t="str">
        <f>'Dados Cadastrais'!B115</f>
        <v>OSMAR GOMES DOS SANTOS</v>
      </c>
      <c r="C116" s="73">
        <v>19298.36</v>
      </c>
      <c r="D116" s="69">
        <v>0</v>
      </c>
      <c r="E116" s="69">
        <v>0</v>
      </c>
      <c r="F116" s="69">
        <v>28947.55</v>
      </c>
      <c r="G116" s="69">
        <v>-14473.78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73" t="s">
        <v>673</v>
      </c>
      <c r="O116" s="69">
        <v>0</v>
      </c>
      <c r="P116" s="73" t="s">
        <v>674</v>
      </c>
      <c r="Q116" s="69">
        <v>0</v>
      </c>
      <c r="R116" s="73" t="s">
        <v>675</v>
      </c>
      <c r="S116" s="69">
        <v>0</v>
      </c>
      <c r="T116" s="73" t="s">
        <v>676</v>
      </c>
      <c r="U116" s="73">
        <v>0</v>
      </c>
      <c r="V116" s="73" t="s">
        <v>682</v>
      </c>
      <c r="W116" s="69">
        <v>0</v>
      </c>
      <c r="X116" s="73" t="s">
        <v>683</v>
      </c>
      <c r="Y116" s="69">
        <v>0</v>
      </c>
      <c r="Z116" s="73" t="s">
        <v>677</v>
      </c>
      <c r="AA116" s="69">
        <v>0</v>
      </c>
      <c r="AB116" s="73" t="s">
        <v>680</v>
      </c>
      <c r="AC116" s="69">
        <v>0</v>
      </c>
      <c r="AD116" s="73" t="s">
        <v>679</v>
      </c>
      <c r="AE116" s="69">
        <v>0</v>
      </c>
      <c r="AF116" s="73" t="s">
        <v>678</v>
      </c>
      <c r="AG116" s="69">
        <f t="shared" si="1"/>
        <v>33772.130000000005</v>
      </c>
      <c r="AK116" s="82"/>
    </row>
    <row r="117" spans="1:37" ht="14.25">
      <c r="A117" s="74">
        <f>'Dados Cadastrais'!A116</f>
        <v>999</v>
      </c>
      <c r="B117" s="20" t="str">
        <f>'Dados Cadastrais'!B116</f>
        <v>JOÃO FRANCISCO GONÇALVES ROCHA</v>
      </c>
      <c r="C117" s="73">
        <v>0</v>
      </c>
      <c r="D117" s="69">
        <v>0</v>
      </c>
      <c r="E117" s="69">
        <v>0</v>
      </c>
      <c r="F117" s="69">
        <v>28947.55</v>
      </c>
      <c r="G117" s="69">
        <v>-14473.78</v>
      </c>
      <c r="H117" s="69">
        <v>2894.75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73" t="s">
        <v>673</v>
      </c>
      <c r="O117" s="69">
        <v>0</v>
      </c>
      <c r="P117" s="73" t="s">
        <v>674</v>
      </c>
      <c r="Q117" s="69">
        <v>0</v>
      </c>
      <c r="R117" s="73" t="s">
        <v>675</v>
      </c>
      <c r="S117" s="69">
        <v>0</v>
      </c>
      <c r="T117" s="73" t="s">
        <v>676</v>
      </c>
      <c r="U117" s="73">
        <v>0</v>
      </c>
      <c r="V117" s="73" t="s">
        <v>682</v>
      </c>
      <c r="W117" s="69">
        <v>0</v>
      </c>
      <c r="X117" s="73" t="s">
        <v>683</v>
      </c>
      <c r="Y117" s="69">
        <v>0</v>
      </c>
      <c r="Z117" s="73" t="s">
        <v>677</v>
      </c>
      <c r="AA117" s="69">
        <v>0</v>
      </c>
      <c r="AB117" s="73" t="s">
        <v>680</v>
      </c>
      <c r="AC117" s="69">
        <v>0</v>
      </c>
      <c r="AD117" s="73" t="s">
        <v>679</v>
      </c>
      <c r="AE117" s="69">
        <v>0</v>
      </c>
      <c r="AF117" s="73" t="s">
        <v>678</v>
      </c>
      <c r="AG117" s="69">
        <f t="shared" si="1"/>
        <v>17368.519999999997</v>
      </c>
      <c r="AK117" s="82"/>
    </row>
    <row r="118" spans="1:37" ht="14.25">
      <c r="A118" s="74">
        <f>'Dados Cadastrais'!A117</f>
        <v>999</v>
      </c>
      <c r="B118" s="20" t="str">
        <f>'Dados Cadastrais'!B117</f>
        <v>HÉLIO DE ARAÚJO CARVALHO FILHO</v>
      </c>
      <c r="C118" s="73">
        <v>0</v>
      </c>
      <c r="D118" s="69">
        <v>0</v>
      </c>
      <c r="E118" s="69">
        <v>0</v>
      </c>
      <c r="F118" s="69">
        <v>28947.55</v>
      </c>
      <c r="G118" s="69">
        <v>-14473.78</v>
      </c>
      <c r="H118" s="69">
        <v>385.97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73" t="s">
        <v>673</v>
      </c>
      <c r="O118" s="69">
        <v>0</v>
      </c>
      <c r="P118" s="73" t="s">
        <v>674</v>
      </c>
      <c r="Q118" s="69">
        <v>0</v>
      </c>
      <c r="R118" s="73" t="s">
        <v>675</v>
      </c>
      <c r="S118" s="69">
        <v>0</v>
      </c>
      <c r="T118" s="73" t="s">
        <v>676</v>
      </c>
      <c r="U118" s="73">
        <v>0</v>
      </c>
      <c r="V118" s="73" t="s">
        <v>682</v>
      </c>
      <c r="W118" s="69">
        <v>0</v>
      </c>
      <c r="X118" s="73" t="s">
        <v>683</v>
      </c>
      <c r="Y118" s="69">
        <v>0</v>
      </c>
      <c r="Z118" s="73" t="s">
        <v>677</v>
      </c>
      <c r="AA118" s="69">
        <v>0</v>
      </c>
      <c r="AB118" s="73" t="s">
        <v>680</v>
      </c>
      <c r="AC118" s="69">
        <v>0</v>
      </c>
      <c r="AD118" s="73" t="s">
        <v>679</v>
      </c>
      <c r="AE118" s="69">
        <v>0</v>
      </c>
      <c r="AF118" s="73" t="s">
        <v>678</v>
      </c>
      <c r="AG118" s="69">
        <f t="shared" si="1"/>
        <v>14859.739999999998</v>
      </c>
      <c r="AK118" s="82"/>
    </row>
    <row r="119" spans="1:37" ht="14.25">
      <c r="A119" s="74">
        <f>'Dados Cadastrais'!A118</f>
        <v>999</v>
      </c>
      <c r="B119" s="20" t="str">
        <f>'Dados Cadastrais'!B118</f>
        <v>CLÉSIO COELHO CUNHA</v>
      </c>
      <c r="C119" s="73">
        <v>0</v>
      </c>
      <c r="D119" s="69">
        <v>0</v>
      </c>
      <c r="E119" s="69">
        <v>0</v>
      </c>
      <c r="F119" s="69">
        <v>28947.55</v>
      </c>
      <c r="G119" s="69">
        <v>-14473.78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73" t="s">
        <v>673</v>
      </c>
      <c r="O119" s="69">
        <v>0</v>
      </c>
      <c r="P119" s="73" t="s">
        <v>674</v>
      </c>
      <c r="Q119" s="69">
        <v>0</v>
      </c>
      <c r="R119" s="73" t="s">
        <v>675</v>
      </c>
      <c r="S119" s="69">
        <v>0</v>
      </c>
      <c r="T119" s="73" t="s">
        <v>676</v>
      </c>
      <c r="U119" s="73">
        <v>0</v>
      </c>
      <c r="V119" s="73" t="s">
        <v>682</v>
      </c>
      <c r="W119" s="69">
        <v>0</v>
      </c>
      <c r="X119" s="73" t="s">
        <v>683</v>
      </c>
      <c r="Y119" s="69">
        <v>0</v>
      </c>
      <c r="Z119" s="73" t="s">
        <v>677</v>
      </c>
      <c r="AA119" s="69">
        <v>0</v>
      </c>
      <c r="AB119" s="73" t="s">
        <v>680</v>
      </c>
      <c r="AC119" s="69">
        <v>0</v>
      </c>
      <c r="AD119" s="73" t="s">
        <v>679</v>
      </c>
      <c r="AE119" s="69">
        <v>0</v>
      </c>
      <c r="AF119" s="73" t="s">
        <v>678</v>
      </c>
      <c r="AG119" s="69">
        <f t="shared" si="1"/>
        <v>14473.769999999999</v>
      </c>
      <c r="AK119" s="82"/>
    </row>
    <row r="120" spans="1:37" ht="14.25">
      <c r="A120" s="74">
        <f>'Dados Cadastrais'!A119</f>
        <v>999</v>
      </c>
      <c r="B120" s="20" t="str">
        <f>'Dados Cadastrais'!B119</f>
        <v>ANTONIO LUIZ DE ALMEIDA SILVA</v>
      </c>
      <c r="C120" s="73">
        <v>0</v>
      </c>
      <c r="D120" s="69">
        <v>0</v>
      </c>
      <c r="E120" s="69">
        <v>0</v>
      </c>
      <c r="F120" s="69">
        <v>28947.55</v>
      </c>
      <c r="G120" s="69">
        <v>-14473.78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73" t="s">
        <v>673</v>
      </c>
      <c r="O120" s="69">
        <v>0</v>
      </c>
      <c r="P120" s="73" t="s">
        <v>674</v>
      </c>
      <c r="Q120" s="69">
        <v>0</v>
      </c>
      <c r="R120" s="73" t="s">
        <v>675</v>
      </c>
      <c r="S120" s="69">
        <v>0</v>
      </c>
      <c r="T120" s="73" t="s">
        <v>676</v>
      </c>
      <c r="U120" s="73">
        <v>0</v>
      </c>
      <c r="V120" s="73" t="s">
        <v>682</v>
      </c>
      <c r="W120" s="69">
        <v>0</v>
      </c>
      <c r="X120" s="73" t="s">
        <v>683</v>
      </c>
      <c r="Y120" s="69">
        <v>0</v>
      </c>
      <c r="Z120" s="73" t="s">
        <v>677</v>
      </c>
      <c r="AA120" s="69">
        <v>0</v>
      </c>
      <c r="AB120" s="73" t="s">
        <v>680</v>
      </c>
      <c r="AC120" s="69">
        <v>0</v>
      </c>
      <c r="AD120" s="73" t="s">
        <v>679</v>
      </c>
      <c r="AE120" s="69">
        <v>0</v>
      </c>
      <c r="AF120" s="73" t="s">
        <v>678</v>
      </c>
      <c r="AG120" s="69">
        <f t="shared" si="1"/>
        <v>14473.769999999999</v>
      </c>
      <c r="AK120" s="82"/>
    </row>
    <row r="121" spans="1:37" ht="14.25">
      <c r="A121" s="74">
        <f>'Dados Cadastrais'!A120</f>
        <v>999</v>
      </c>
      <c r="B121" s="20" t="str">
        <f>'Dados Cadastrais'!B120</f>
        <v>SUSI PONTE DE ALMEIDA</v>
      </c>
      <c r="C121" s="73">
        <v>0</v>
      </c>
      <c r="D121" s="69">
        <v>0</v>
      </c>
      <c r="E121" s="69">
        <v>0</v>
      </c>
      <c r="F121" s="69">
        <v>28947.55</v>
      </c>
      <c r="G121" s="69">
        <v>-13750.09</v>
      </c>
      <c r="H121" s="69">
        <v>482.46</v>
      </c>
      <c r="I121" s="69">
        <v>0</v>
      </c>
      <c r="J121" s="69">
        <v>0</v>
      </c>
      <c r="K121" s="69">
        <v>0</v>
      </c>
      <c r="L121" s="69">
        <v>0</v>
      </c>
      <c r="M121" s="69">
        <v>2171.07</v>
      </c>
      <c r="N121" s="73" t="s">
        <v>673</v>
      </c>
      <c r="O121" s="69">
        <v>0</v>
      </c>
      <c r="P121" s="73" t="s">
        <v>674</v>
      </c>
      <c r="Q121" s="69">
        <v>0</v>
      </c>
      <c r="R121" s="73" t="s">
        <v>675</v>
      </c>
      <c r="S121" s="69">
        <v>0</v>
      </c>
      <c r="T121" s="73" t="s">
        <v>676</v>
      </c>
      <c r="U121" s="73">
        <v>0</v>
      </c>
      <c r="V121" s="73" t="s">
        <v>682</v>
      </c>
      <c r="W121" s="69">
        <v>0</v>
      </c>
      <c r="X121" s="73" t="s">
        <v>683</v>
      </c>
      <c r="Y121" s="69">
        <v>0</v>
      </c>
      <c r="Z121" s="73" t="s">
        <v>677</v>
      </c>
      <c r="AA121" s="69">
        <v>0</v>
      </c>
      <c r="AB121" s="73" t="s">
        <v>680</v>
      </c>
      <c r="AC121" s="69">
        <v>0</v>
      </c>
      <c r="AD121" s="73" t="s">
        <v>679</v>
      </c>
      <c r="AE121" s="69">
        <v>0</v>
      </c>
      <c r="AF121" s="73" t="s">
        <v>678</v>
      </c>
      <c r="AG121" s="69">
        <f t="shared" si="1"/>
        <v>17850.989999999998</v>
      </c>
      <c r="AK121" s="82"/>
    </row>
    <row r="122" spans="1:37" ht="14.25">
      <c r="A122" s="74">
        <f>'Dados Cadastrais'!A121</f>
        <v>999</v>
      </c>
      <c r="B122" s="20" t="str">
        <f>'Dados Cadastrais'!B121</f>
        <v>ROBERTO ABREU SOARES</v>
      </c>
      <c r="C122" s="73">
        <v>0</v>
      </c>
      <c r="D122" s="69">
        <v>0</v>
      </c>
      <c r="E122" s="69">
        <v>0</v>
      </c>
      <c r="F122" s="69">
        <v>28947.55</v>
      </c>
      <c r="G122" s="69">
        <v>-14473.78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73" t="s">
        <v>673</v>
      </c>
      <c r="O122" s="69">
        <v>0</v>
      </c>
      <c r="P122" s="73" t="s">
        <v>674</v>
      </c>
      <c r="Q122" s="69">
        <v>0</v>
      </c>
      <c r="R122" s="73" t="s">
        <v>675</v>
      </c>
      <c r="S122" s="69">
        <v>0</v>
      </c>
      <c r="T122" s="73" t="s">
        <v>676</v>
      </c>
      <c r="U122" s="73">
        <v>0</v>
      </c>
      <c r="V122" s="73" t="s">
        <v>682</v>
      </c>
      <c r="W122" s="69">
        <v>0</v>
      </c>
      <c r="X122" s="73" t="s">
        <v>683</v>
      </c>
      <c r="Y122" s="69">
        <v>0</v>
      </c>
      <c r="Z122" s="73" t="s">
        <v>677</v>
      </c>
      <c r="AA122" s="69">
        <v>0</v>
      </c>
      <c r="AB122" s="73" t="s">
        <v>680</v>
      </c>
      <c r="AC122" s="69">
        <v>0</v>
      </c>
      <c r="AD122" s="73" t="s">
        <v>679</v>
      </c>
      <c r="AE122" s="69">
        <v>0</v>
      </c>
      <c r="AF122" s="73" t="s">
        <v>678</v>
      </c>
      <c r="AG122" s="69">
        <f t="shared" si="1"/>
        <v>14473.769999999999</v>
      </c>
      <c r="AK122" s="82"/>
    </row>
    <row r="123" spans="1:37" ht="14.25">
      <c r="A123" s="74">
        <f>'Dados Cadastrais'!A122</f>
        <v>999</v>
      </c>
      <c r="B123" s="20" t="str">
        <f>'Dados Cadastrais'!B122</f>
        <v>LÚCIA HELENA BARROS HELUY DA SILVA</v>
      </c>
      <c r="C123" s="73">
        <v>19298.36</v>
      </c>
      <c r="D123" s="69">
        <v>0</v>
      </c>
      <c r="E123" s="69">
        <v>0</v>
      </c>
      <c r="F123" s="69">
        <v>28947.55</v>
      </c>
      <c r="G123" s="69">
        <v>-14473.78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73" t="s">
        <v>673</v>
      </c>
      <c r="O123" s="69">
        <v>0</v>
      </c>
      <c r="P123" s="73" t="s">
        <v>674</v>
      </c>
      <c r="Q123" s="69">
        <v>0</v>
      </c>
      <c r="R123" s="73" t="s">
        <v>675</v>
      </c>
      <c r="S123" s="69">
        <v>0</v>
      </c>
      <c r="T123" s="73" t="s">
        <v>676</v>
      </c>
      <c r="U123" s="73">
        <v>0</v>
      </c>
      <c r="V123" s="73" t="s">
        <v>682</v>
      </c>
      <c r="W123" s="69">
        <v>0</v>
      </c>
      <c r="X123" s="73" t="s">
        <v>683</v>
      </c>
      <c r="Y123" s="69">
        <v>0</v>
      </c>
      <c r="Z123" s="73" t="s">
        <v>677</v>
      </c>
      <c r="AA123" s="69">
        <v>0</v>
      </c>
      <c r="AB123" s="73" t="s">
        <v>680</v>
      </c>
      <c r="AC123" s="69">
        <v>0</v>
      </c>
      <c r="AD123" s="73" t="s">
        <v>679</v>
      </c>
      <c r="AE123" s="69">
        <v>0</v>
      </c>
      <c r="AF123" s="73" t="s">
        <v>678</v>
      </c>
      <c r="AG123" s="69">
        <f t="shared" si="1"/>
        <v>33772.130000000005</v>
      </c>
      <c r="AK123" s="82"/>
    </row>
    <row r="124" spans="1:37" ht="14.25">
      <c r="A124" s="74">
        <f>'Dados Cadastrais'!A123</f>
        <v>999</v>
      </c>
      <c r="B124" s="20" t="str">
        <f>'Dados Cadastrais'!B123</f>
        <v>MARCELO JOSÉ AMADO LIBÉRIO</v>
      </c>
      <c r="C124" s="73">
        <v>19298.36</v>
      </c>
      <c r="D124" s="69">
        <v>0</v>
      </c>
      <c r="E124" s="69">
        <v>0</v>
      </c>
      <c r="F124" s="69">
        <v>28947.55</v>
      </c>
      <c r="G124" s="69">
        <v>-14473.78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2171.07</v>
      </c>
      <c r="N124" s="73" t="s">
        <v>673</v>
      </c>
      <c r="O124" s="69">
        <v>0</v>
      </c>
      <c r="P124" s="73" t="s">
        <v>674</v>
      </c>
      <c r="Q124" s="69">
        <v>0</v>
      </c>
      <c r="R124" s="73" t="s">
        <v>675</v>
      </c>
      <c r="S124" s="69">
        <v>0</v>
      </c>
      <c r="T124" s="73" t="s">
        <v>676</v>
      </c>
      <c r="U124" s="73">
        <v>0</v>
      </c>
      <c r="V124" s="73" t="s">
        <v>682</v>
      </c>
      <c r="W124" s="69">
        <v>0</v>
      </c>
      <c r="X124" s="73" t="s">
        <v>683</v>
      </c>
      <c r="Y124" s="69">
        <v>0</v>
      </c>
      <c r="Z124" s="73" t="s">
        <v>677</v>
      </c>
      <c r="AA124" s="69">
        <v>0</v>
      </c>
      <c r="AB124" s="73" t="s">
        <v>680</v>
      </c>
      <c r="AC124" s="69">
        <v>0</v>
      </c>
      <c r="AD124" s="73" t="s">
        <v>679</v>
      </c>
      <c r="AE124" s="69">
        <v>0</v>
      </c>
      <c r="AF124" s="73" t="s">
        <v>678</v>
      </c>
      <c r="AG124" s="69">
        <f t="shared" si="1"/>
        <v>35943.200000000004</v>
      </c>
      <c r="AK124" s="82"/>
    </row>
    <row r="125" spans="1:37" ht="14.25">
      <c r="A125" s="74">
        <f>'Dados Cadastrais'!A124</f>
        <v>999</v>
      </c>
      <c r="B125" s="20" t="str">
        <f>'Dados Cadastrais'!B124</f>
        <v>MARCOS ANTONIO OLIVEIRA</v>
      </c>
      <c r="C125" s="73">
        <v>0</v>
      </c>
      <c r="D125" s="69">
        <v>0</v>
      </c>
      <c r="E125" s="69">
        <v>0</v>
      </c>
      <c r="F125" s="69">
        <v>28947.55</v>
      </c>
      <c r="G125" s="69">
        <v>-13750.09</v>
      </c>
      <c r="H125" s="69">
        <v>868.43</v>
      </c>
      <c r="I125" s="69">
        <v>0</v>
      </c>
      <c r="J125" s="69">
        <v>0</v>
      </c>
      <c r="K125" s="69">
        <v>0</v>
      </c>
      <c r="L125" s="69">
        <v>0</v>
      </c>
      <c r="M125" s="69">
        <v>2171.07</v>
      </c>
      <c r="N125" s="73" t="s">
        <v>673</v>
      </c>
      <c r="O125" s="69">
        <v>0</v>
      </c>
      <c r="P125" s="73" t="s">
        <v>674</v>
      </c>
      <c r="Q125" s="69">
        <v>0</v>
      </c>
      <c r="R125" s="73" t="s">
        <v>675</v>
      </c>
      <c r="S125" s="69">
        <v>0</v>
      </c>
      <c r="T125" s="73" t="s">
        <v>676</v>
      </c>
      <c r="U125" s="73">
        <v>0</v>
      </c>
      <c r="V125" s="73" t="s">
        <v>682</v>
      </c>
      <c r="W125" s="69">
        <v>0</v>
      </c>
      <c r="X125" s="73" t="s">
        <v>683</v>
      </c>
      <c r="Y125" s="69">
        <v>0</v>
      </c>
      <c r="Z125" s="73" t="s">
        <v>677</v>
      </c>
      <c r="AA125" s="69">
        <v>0</v>
      </c>
      <c r="AB125" s="73" t="s">
        <v>680</v>
      </c>
      <c r="AC125" s="69">
        <v>0</v>
      </c>
      <c r="AD125" s="73" t="s">
        <v>679</v>
      </c>
      <c r="AE125" s="69">
        <v>0</v>
      </c>
      <c r="AF125" s="73" t="s">
        <v>678</v>
      </c>
      <c r="AG125" s="69">
        <f t="shared" si="1"/>
        <v>18236.96</v>
      </c>
      <c r="AK125" s="82"/>
    </row>
    <row r="126" spans="1:37" ht="14.25">
      <c r="A126" s="74">
        <f>'Dados Cadastrais'!A125</f>
        <v>999</v>
      </c>
      <c r="B126" s="20" t="str">
        <f>'Dados Cadastrais'!B125</f>
        <v>TERESA CRISTINA DE CARVALHO PEREIRA MENDES</v>
      </c>
      <c r="C126" s="73">
        <v>0</v>
      </c>
      <c r="D126" s="69">
        <v>0</v>
      </c>
      <c r="E126" s="69">
        <v>0</v>
      </c>
      <c r="F126" s="69">
        <v>28947.55</v>
      </c>
      <c r="G126" s="69">
        <v>-14473.78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73" t="s">
        <v>673</v>
      </c>
      <c r="O126" s="69">
        <v>241.23</v>
      </c>
      <c r="P126" s="73" t="s">
        <v>674</v>
      </c>
      <c r="Q126" s="69">
        <v>0</v>
      </c>
      <c r="R126" s="73" t="s">
        <v>675</v>
      </c>
      <c r="S126" s="69">
        <v>0</v>
      </c>
      <c r="T126" s="73" t="s">
        <v>676</v>
      </c>
      <c r="U126" s="73">
        <v>0</v>
      </c>
      <c r="V126" s="73" t="s">
        <v>682</v>
      </c>
      <c r="W126" s="69">
        <v>0</v>
      </c>
      <c r="X126" s="73" t="s">
        <v>683</v>
      </c>
      <c r="Y126" s="69">
        <v>0</v>
      </c>
      <c r="Z126" s="73" t="s">
        <v>677</v>
      </c>
      <c r="AA126" s="69">
        <v>0</v>
      </c>
      <c r="AB126" s="73" t="s">
        <v>680</v>
      </c>
      <c r="AC126" s="69">
        <v>0</v>
      </c>
      <c r="AD126" s="73" t="s">
        <v>679</v>
      </c>
      <c r="AE126" s="69">
        <v>0</v>
      </c>
      <c r="AF126" s="73" t="s">
        <v>678</v>
      </c>
      <c r="AG126" s="69">
        <f t="shared" si="1"/>
        <v>14714.999999999998</v>
      </c>
      <c r="AK126" s="82"/>
    </row>
    <row r="127" spans="1:37" ht="14.25">
      <c r="A127" s="74">
        <f>'Dados Cadastrais'!A126</f>
        <v>999</v>
      </c>
      <c r="B127" s="20" t="str">
        <f>'Dados Cadastrais'!B126</f>
        <v>ROSÂNGELA SANTOS PRAZERES MACIEIRA</v>
      </c>
      <c r="C127" s="73">
        <v>0</v>
      </c>
      <c r="D127" s="69">
        <v>0</v>
      </c>
      <c r="E127" s="69">
        <v>0</v>
      </c>
      <c r="F127" s="69">
        <v>28947.55</v>
      </c>
      <c r="G127" s="69">
        <v>-14473.78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73" t="s">
        <v>673</v>
      </c>
      <c r="O127" s="69">
        <v>0</v>
      </c>
      <c r="P127" s="73" t="s">
        <v>674</v>
      </c>
      <c r="Q127" s="69">
        <v>710.99</v>
      </c>
      <c r="R127" s="73" t="s">
        <v>675</v>
      </c>
      <c r="S127" s="69">
        <v>0</v>
      </c>
      <c r="T127" s="73" t="s">
        <v>676</v>
      </c>
      <c r="U127" s="73">
        <v>0</v>
      </c>
      <c r="V127" s="73" t="s">
        <v>682</v>
      </c>
      <c r="W127" s="69">
        <v>0</v>
      </c>
      <c r="X127" s="73" t="s">
        <v>683</v>
      </c>
      <c r="Y127" s="69">
        <v>0</v>
      </c>
      <c r="Z127" s="73" t="s">
        <v>677</v>
      </c>
      <c r="AA127" s="69">
        <v>0</v>
      </c>
      <c r="AB127" s="73" t="s">
        <v>680</v>
      </c>
      <c r="AC127" s="69">
        <v>0</v>
      </c>
      <c r="AD127" s="73" t="s">
        <v>679</v>
      </c>
      <c r="AE127" s="69">
        <v>0</v>
      </c>
      <c r="AF127" s="73" t="s">
        <v>678</v>
      </c>
      <c r="AG127" s="69">
        <f t="shared" si="1"/>
        <v>15184.759999999998</v>
      </c>
      <c r="AK127" s="82"/>
    </row>
    <row r="128" spans="1:37" ht="14.25">
      <c r="A128" s="74">
        <f>'Dados Cadastrais'!A127</f>
        <v>999</v>
      </c>
      <c r="B128" s="20" t="str">
        <f>'Dados Cadastrais'!B127</f>
        <v>DELVAN TAVARES OLIVEIRA</v>
      </c>
      <c r="C128" s="73">
        <v>9649.18</v>
      </c>
      <c r="D128" s="69">
        <v>0</v>
      </c>
      <c r="E128" s="69">
        <v>0</v>
      </c>
      <c r="F128" s="69">
        <v>28947.55</v>
      </c>
      <c r="G128" s="69">
        <v>-13750.09</v>
      </c>
      <c r="H128" s="69">
        <v>289.48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73" t="s">
        <v>673</v>
      </c>
      <c r="O128" s="69">
        <v>0</v>
      </c>
      <c r="P128" s="73" t="s">
        <v>674</v>
      </c>
      <c r="Q128" s="69">
        <v>0</v>
      </c>
      <c r="R128" s="73" t="s">
        <v>675</v>
      </c>
      <c r="S128" s="69">
        <v>2894.75</v>
      </c>
      <c r="T128" s="73" t="s">
        <v>676</v>
      </c>
      <c r="U128" s="73">
        <v>0</v>
      </c>
      <c r="V128" s="73" t="s">
        <v>682</v>
      </c>
      <c r="W128" s="69">
        <v>0</v>
      </c>
      <c r="X128" s="73" t="s">
        <v>683</v>
      </c>
      <c r="Y128" s="69">
        <v>0</v>
      </c>
      <c r="Z128" s="73" t="s">
        <v>677</v>
      </c>
      <c r="AA128" s="69">
        <v>0</v>
      </c>
      <c r="AB128" s="73" t="s">
        <v>680</v>
      </c>
      <c r="AC128" s="69">
        <v>0</v>
      </c>
      <c r="AD128" s="73" t="s">
        <v>679</v>
      </c>
      <c r="AE128" s="69">
        <v>0</v>
      </c>
      <c r="AF128" s="73" t="s">
        <v>678</v>
      </c>
      <c r="AG128" s="69">
        <f t="shared" si="1"/>
        <v>28030.869999999995</v>
      </c>
      <c r="AK128" s="82"/>
    </row>
    <row r="129" spans="1:37" ht="14.25">
      <c r="A129" s="74">
        <f>'Dados Cadastrais'!A128</f>
        <v>999</v>
      </c>
      <c r="B129" s="20" t="str">
        <f>'Dados Cadastrais'!B128</f>
        <v>JAMIL DE MIRANDA GEDEON NETO</v>
      </c>
      <c r="C129" s="73">
        <v>0</v>
      </c>
      <c r="D129" s="69">
        <v>61165.37</v>
      </c>
      <c r="E129" s="69">
        <v>0</v>
      </c>
      <c r="F129" s="69">
        <v>30471.11</v>
      </c>
      <c r="G129" s="69">
        <v>-15235.56</v>
      </c>
      <c r="H129" s="69">
        <v>0</v>
      </c>
      <c r="I129" s="69">
        <v>0</v>
      </c>
      <c r="J129" s="69">
        <v>0</v>
      </c>
      <c r="K129" s="69">
        <v>0</v>
      </c>
      <c r="L129" s="69">
        <v>0</v>
      </c>
      <c r="M129" s="69">
        <v>0</v>
      </c>
      <c r="N129" s="73" t="s">
        <v>673</v>
      </c>
      <c r="O129" s="69">
        <v>0</v>
      </c>
      <c r="P129" s="73" t="s">
        <v>674</v>
      </c>
      <c r="Q129" s="69">
        <v>0</v>
      </c>
      <c r="R129" s="73" t="s">
        <v>675</v>
      </c>
      <c r="S129" s="69">
        <v>0</v>
      </c>
      <c r="T129" s="73" t="s">
        <v>676</v>
      </c>
      <c r="U129" s="73">
        <v>0</v>
      </c>
      <c r="V129" s="73" t="s">
        <v>682</v>
      </c>
      <c r="W129" s="69">
        <v>0</v>
      </c>
      <c r="X129" s="73" t="s">
        <v>683</v>
      </c>
      <c r="Y129" s="69">
        <v>0</v>
      </c>
      <c r="Z129" s="73" t="s">
        <v>677</v>
      </c>
      <c r="AA129" s="69">
        <v>0</v>
      </c>
      <c r="AB129" s="73" t="s">
        <v>680</v>
      </c>
      <c r="AC129" s="69">
        <v>0</v>
      </c>
      <c r="AD129" s="73" t="s">
        <v>679</v>
      </c>
      <c r="AE129" s="69">
        <v>0</v>
      </c>
      <c r="AF129" s="73" t="s">
        <v>678</v>
      </c>
      <c r="AG129" s="69">
        <f t="shared" si="1"/>
        <v>76400.92000000001</v>
      </c>
      <c r="AK129" s="82"/>
    </row>
    <row r="130" spans="1:37" ht="14.25">
      <c r="A130" s="74">
        <f>'Dados Cadastrais'!A129</f>
        <v>999</v>
      </c>
      <c r="B130" s="20" t="str">
        <f>'Dados Cadastrais'!B129</f>
        <v>LORENA DE SALES RODRIGUES BRANDÃO</v>
      </c>
      <c r="C130" s="73">
        <v>19298.36</v>
      </c>
      <c r="D130" s="69">
        <v>0</v>
      </c>
      <c r="E130" s="69">
        <v>0</v>
      </c>
      <c r="F130" s="69">
        <v>28947.55</v>
      </c>
      <c r="G130" s="69">
        <v>-14473.78</v>
      </c>
      <c r="H130" s="69">
        <v>96.49</v>
      </c>
      <c r="I130" s="69">
        <v>0</v>
      </c>
      <c r="J130" s="69">
        <v>0</v>
      </c>
      <c r="K130" s="69">
        <v>0</v>
      </c>
      <c r="L130" s="69">
        <v>0</v>
      </c>
      <c r="M130" s="69">
        <v>0</v>
      </c>
      <c r="N130" s="73" t="s">
        <v>673</v>
      </c>
      <c r="O130" s="69">
        <v>0</v>
      </c>
      <c r="P130" s="73" t="s">
        <v>674</v>
      </c>
      <c r="Q130" s="69">
        <v>0</v>
      </c>
      <c r="R130" s="73" t="s">
        <v>675</v>
      </c>
      <c r="S130" s="69">
        <v>0</v>
      </c>
      <c r="T130" s="73" t="s">
        <v>676</v>
      </c>
      <c r="U130" s="73">
        <v>0</v>
      </c>
      <c r="V130" s="73" t="s">
        <v>682</v>
      </c>
      <c r="W130" s="69">
        <v>0</v>
      </c>
      <c r="X130" s="73" t="s">
        <v>683</v>
      </c>
      <c r="Y130" s="69">
        <v>0</v>
      </c>
      <c r="Z130" s="73" t="s">
        <v>677</v>
      </c>
      <c r="AA130" s="69">
        <v>0</v>
      </c>
      <c r="AB130" s="73" t="s">
        <v>680</v>
      </c>
      <c r="AC130" s="69">
        <v>0</v>
      </c>
      <c r="AD130" s="73" t="s">
        <v>679</v>
      </c>
      <c r="AE130" s="69">
        <v>0</v>
      </c>
      <c r="AF130" s="73" t="s">
        <v>678</v>
      </c>
      <c r="AG130" s="69">
        <f t="shared" si="1"/>
        <v>33868.62</v>
      </c>
      <c r="AK130" s="82"/>
    </row>
    <row r="131" spans="1:37" ht="14.25">
      <c r="A131" s="74">
        <f>'Dados Cadastrais'!A130</f>
        <v>999</v>
      </c>
      <c r="B131" s="20" t="str">
        <f>'Dados Cadastrais'!B130</f>
        <v>MARCIO CASTRO BRANDÃO</v>
      </c>
      <c r="C131" s="73">
        <v>0</v>
      </c>
      <c r="D131" s="69">
        <v>0</v>
      </c>
      <c r="E131" s="69">
        <v>0</v>
      </c>
      <c r="F131" s="69">
        <v>28947.55</v>
      </c>
      <c r="G131" s="69">
        <v>-14473.78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73" t="s">
        <v>673</v>
      </c>
      <c r="O131" s="69">
        <v>0</v>
      </c>
      <c r="P131" s="73" t="s">
        <v>674</v>
      </c>
      <c r="Q131" s="69">
        <v>0</v>
      </c>
      <c r="R131" s="73" t="s">
        <v>675</v>
      </c>
      <c r="S131" s="69">
        <v>0</v>
      </c>
      <c r="T131" s="73" t="s">
        <v>676</v>
      </c>
      <c r="U131" s="73">
        <v>0</v>
      </c>
      <c r="V131" s="73" t="s">
        <v>682</v>
      </c>
      <c r="W131" s="69">
        <v>0</v>
      </c>
      <c r="X131" s="73" t="s">
        <v>683</v>
      </c>
      <c r="Y131" s="69">
        <v>0</v>
      </c>
      <c r="Z131" s="73" t="s">
        <v>677</v>
      </c>
      <c r="AA131" s="69">
        <v>0</v>
      </c>
      <c r="AB131" s="73" t="s">
        <v>680</v>
      </c>
      <c r="AC131" s="69">
        <v>0</v>
      </c>
      <c r="AD131" s="73" t="s">
        <v>679</v>
      </c>
      <c r="AE131" s="69">
        <v>0</v>
      </c>
      <c r="AF131" s="73" t="s">
        <v>678</v>
      </c>
      <c r="AG131" s="69">
        <f t="shared" si="1"/>
        <v>14473.769999999999</v>
      </c>
      <c r="AK131" s="82"/>
    </row>
    <row r="132" spans="1:37" ht="14.25">
      <c r="A132" s="74">
        <f>'Dados Cadastrais'!A131</f>
        <v>999</v>
      </c>
      <c r="B132" s="20" t="str">
        <f>'Dados Cadastrais'!B131</f>
        <v>CARLOS ROBERTO GOMES DE OLIVEIRA PAULA</v>
      </c>
      <c r="C132" s="73">
        <v>0</v>
      </c>
      <c r="D132" s="69">
        <v>0</v>
      </c>
      <c r="E132" s="69">
        <v>0</v>
      </c>
      <c r="F132" s="69">
        <v>28947.55</v>
      </c>
      <c r="G132" s="69">
        <v>-14473.78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69">
        <v>0</v>
      </c>
      <c r="N132" s="73" t="s">
        <v>673</v>
      </c>
      <c r="O132" s="69">
        <v>0</v>
      </c>
      <c r="P132" s="73" t="s">
        <v>674</v>
      </c>
      <c r="Q132" s="69">
        <v>0</v>
      </c>
      <c r="R132" s="73" t="s">
        <v>675</v>
      </c>
      <c r="S132" s="69">
        <v>0</v>
      </c>
      <c r="T132" s="73" t="s">
        <v>676</v>
      </c>
      <c r="U132" s="73">
        <v>0</v>
      </c>
      <c r="V132" s="73" t="s">
        <v>682</v>
      </c>
      <c r="W132" s="69">
        <v>0</v>
      </c>
      <c r="X132" s="73" t="s">
        <v>683</v>
      </c>
      <c r="Y132" s="69">
        <v>0</v>
      </c>
      <c r="Z132" s="73" t="s">
        <v>677</v>
      </c>
      <c r="AA132" s="69">
        <v>0</v>
      </c>
      <c r="AB132" s="73" t="s">
        <v>680</v>
      </c>
      <c r="AC132" s="69">
        <v>0</v>
      </c>
      <c r="AD132" s="73" t="s">
        <v>679</v>
      </c>
      <c r="AE132" s="69">
        <v>0</v>
      </c>
      <c r="AF132" s="73" t="s">
        <v>678</v>
      </c>
      <c r="AG132" s="69">
        <f t="shared" si="1"/>
        <v>14473.769999999999</v>
      </c>
      <c r="AK132" s="82"/>
    </row>
    <row r="133" spans="1:37" ht="14.25">
      <c r="A133" s="74">
        <f>'Dados Cadastrais'!A132</f>
        <v>999</v>
      </c>
      <c r="B133" s="20" t="str">
        <f>'Dados Cadastrais'!B132</f>
        <v>LEWMAN DE MOURA SILVA</v>
      </c>
      <c r="C133" s="73">
        <v>19298.36</v>
      </c>
      <c r="D133" s="69">
        <v>0</v>
      </c>
      <c r="E133" s="69">
        <v>0</v>
      </c>
      <c r="F133" s="69">
        <v>28947.55</v>
      </c>
      <c r="G133" s="69">
        <v>-14473.78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73" t="s">
        <v>673</v>
      </c>
      <c r="O133" s="69">
        <v>0</v>
      </c>
      <c r="P133" s="73" t="s">
        <v>674</v>
      </c>
      <c r="Q133" s="69">
        <v>0</v>
      </c>
      <c r="R133" s="73" t="s">
        <v>675</v>
      </c>
      <c r="S133" s="69">
        <v>0</v>
      </c>
      <c r="T133" s="73" t="s">
        <v>676</v>
      </c>
      <c r="U133" s="73">
        <v>0</v>
      </c>
      <c r="V133" s="73" t="s">
        <v>682</v>
      </c>
      <c r="W133" s="69">
        <v>0</v>
      </c>
      <c r="X133" s="73" t="s">
        <v>683</v>
      </c>
      <c r="Y133" s="69">
        <v>0</v>
      </c>
      <c r="Z133" s="73" t="s">
        <v>677</v>
      </c>
      <c r="AA133" s="69">
        <v>0</v>
      </c>
      <c r="AB133" s="73" t="s">
        <v>680</v>
      </c>
      <c r="AC133" s="69">
        <v>0</v>
      </c>
      <c r="AD133" s="73" t="s">
        <v>679</v>
      </c>
      <c r="AE133" s="69">
        <v>0</v>
      </c>
      <c r="AF133" s="73" t="s">
        <v>678</v>
      </c>
      <c r="AG133" s="69">
        <f t="shared" si="1"/>
        <v>33772.130000000005</v>
      </c>
      <c r="AK133" s="82"/>
    </row>
    <row r="134" spans="1:37" ht="14.25">
      <c r="A134" s="74">
        <f>'Dados Cadastrais'!A133</f>
        <v>999</v>
      </c>
      <c r="B134" s="20" t="str">
        <f>'Dados Cadastrais'!B133</f>
        <v>THALES RIBEIRO DE ANDRADE</v>
      </c>
      <c r="C134" s="73">
        <v>0</v>
      </c>
      <c r="D134" s="69">
        <v>0</v>
      </c>
      <c r="E134" s="69">
        <v>0</v>
      </c>
      <c r="F134" s="69">
        <v>27500.17</v>
      </c>
      <c r="G134" s="69">
        <v>-13750.09</v>
      </c>
      <c r="H134" s="69">
        <v>1650.01</v>
      </c>
      <c r="I134" s="69">
        <v>0</v>
      </c>
      <c r="J134" s="69">
        <v>0</v>
      </c>
      <c r="K134" s="69">
        <v>0</v>
      </c>
      <c r="L134" s="69">
        <v>0</v>
      </c>
      <c r="M134" s="69">
        <v>343.75</v>
      </c>
      <c r="N134" s="73" t="s">
        <v>673</v>
      </c>
      <c r="O134" s="69">
        <v>0</v>
      </c>
      <c r="P134" s="73" t="s">
        <v>674</v>
      </c>
      <c r="Q134" s="69">
        <v>0</v>
      </c>
      <c r="R134" s="73" t="s">
        <v>675</v>
      </c>
      <c r="S134" s="69">
        <v>0</v>
      </c>
      <c r="T134" s="73" t="s">
        <v>676</v>
      </c>
      <c r="U134" s="73">
        <v>0</v>
      </c>
      <c r="V134" s="73" t="s">
        <v>682</v>
      </c>
      <c r="W134" s="69">
        <v>0</v>
      </c>
      <c r="X134" s="73" t="s">
        <v>683</v>
      </c>
      <c r="Y134" s="69">
        <v>0</v>
      </c>
      <c r="Z134" s="73" t="s">
        <v>677</v>
      </c>
      <c r="AA134" s="69">
        <v>0</v>
      </c>
      <c r="AB134" s="73" t="s">
        <v>680</v>
      </c>
      <c r="AC134" s="69">
        <v>0</v>
      </c>
      <c r="AD134" s="73" t="s">
        <v>679</v>
      </c>
      <c r="AE134" s="69">
        <v>0</v>
      </c>
      <c r="AF134" s="73" t="s">
        <v>678</v>
      </c>
      <c r="AG134" s="69">
        <f t="shared" si="1"/>
        <v>15743.839999999998</v>
      </c>
      <c r="AK134" s="82"/>
    </row>
    <row r="135" spans="1:37" ht="14.25">
      <c r="A135" s="74">
        <f>'Dados Cadastrais'!A134</f>
        <v>999</v>
      </c>
      <c r="B135" s="20" t="str">
        <f>'Dados Cadastrais'!B134</f>
        <v>LÍVIA MARIA DA GRAÇA COSTA AGUIAR</v>
      </c>
      <c r="C135" s="73">
        <v>0</v>
      </c>
      <c r="D135" s="69">
        <v>0</v>
      </c>
      <c r="E135" s="69">
        <v>0</v>
      </c>
      <c r="F135" s="69">
        <v>28947.55</v>
      </c>
      <c r="G135" s="69">
        <v>-14473.78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73" t="s">
        <v>673</v>
      </c>
      <c r="O135" s="69">
        <v>0</v>
      </c>
      <c r="P135" s="73" t="s">
        <v>674</v>
      </c>
      <c r="Q135" s="69">
        <v>0</v>
      </c>
      <c r="R135" s="73" t="s">
        <v>675</v>
      </c>
      <c r="S135" s="69">
        <v>0</v>
      </c>
      <c r="T135" s="73" t="s">
        <v>676</v>
      </c>
      <c r="U135" s="73">
        <v>0</v>
      </c>
      <c r="V135" s="73" t="s">
        <v>682</v>
      </c>
      <c r="W135" s="69">
        <v>0</v>
      </c>
      <c r="X135" s="73" t="s">
        <v>683</v>
      </c>
      <c r="Y135" s="69">
        <v>0</v>
      </c>
      <c r="Z135" s="73" t="s">
        <v>677</v>
      </c>
      <c r="AA135" s="69">
        <v>0</v>
      </c>
      <c r="AB135" s="73" t="s">
        <v>680</v>
      </c>
      <c r="AC135" s="69">
        <v>0</v>
      </c>
      <c r="AD135" s="73" t="s">
        <v>679</v>
      </c>
      <c r="AE135" s="69">
        <v>0</v>
      </c>
      <c r="AF135" s="73" t="s">
        <v>678</v>
      </c>
      <c r="AG135" s="69">
        <f aca="true" t="shared" si="2" ref="AG135:AG198">SUM(C135:AF135)</f>
        <v>14473.769999999999</v>
      </c>
      <c r="AK135" s="82"/>
    </row>
    <row r="136" spans="1:37" ht="14.25">
      <c r="A136" s="74">
        <f>'Dados Cadastrais'!A135</f>
        <v>999</v>
      </c>
      <c r="B136" s="20" t="str">
        <f>'Dados Cadastrais'!B135</f>
        <v>ROSA MARIA DA SILVA DUARTE</v>
      </c>
      <c r="C136" s="73">
        <v>0</v>
      </c>
      <c r="D136" s="69">
        <v>0</v>
      </c>
      <c r="E136" s="69">
        <v>0</v>
      </c>
      <c r="F136" s="69">
        <v>27500.17</v>
      </c>
      <c r="G136" s="69">
        <v>-13750.09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73" t="s">
        <v>673</v>
      </c>
      <c r="O136" s="69">
        <v>0</v>
      </c>
      <c r="P136" s="73" t="s">
        <v>674</v>
      </c>
      <c r="Q136" s="69">
        <v>0</v>
      </c>
      <c r="R136" s="73" t="s">
        <v>675</v>
      </c>
      <c r="S136" s="69">
        <v>0</v>
      </c>
      <c r="T136" s="73" t="s">
        <v>676</v>
      </c>
      <c r="U136" s="73">
        <v>0</v>
      </c>
      <c r="V136" s="73" t="s">
        <v>682</v>
      </c>
      <c r="W136" s="69">
        <v>0</v>
      </c>
      <c r="X136" s="73" t="s">
        <v>683</v>
      </c>
      <c r="Y136" s="69">
        <v>0</v>
      </c>
      <c r="Z136" s="73" t="s">
        <v>677</v>
      </c>
      <c r="AA136" s="69">
        <v>0</v>
      </c>
      <c r="AB136" s="73" t="s">
        <v>680</v>
      </c>
      <c r="AC136" s="69">
        <v>0</v>
      </c>
      <c r="AD136" s="73" t="s">
        <v>679</v>
      </c>
      <c r="AE136" s="69">
        <v>0</v>
      </c>
      <c r="AF136" s="73" t="s">
        <v>678</v>
      </c>
      <c r="AG136" s="69">
        <f t="shared" si="2"/>
        <v>13750.079999999998</v>
      </c>
      <c r="AK136" s="82"/>
    </row>
    <row r="137" spans="1:37" ht="14.25">
      <c r="A137" s="74">
        <f>'Dados Cadastrais'!A136</f>
        <v>999</v>
      </c>
      <c r="B137" s="20" t="str">
        <f>'Dados Cadastrais'!B136</f>
        <v>ERNESTO GUIMARÃES ALVES</v>
      </c>
      <c r="C137" s="73">
        <v>0</v>
      </c>
      <c r="D137" s="69">
        <v>0</v>
      </c>
      <c r="E137" s="69">
        <v>0</v>
      </c>
      <c r="F137" s="69">
        <v>28947.55</v>
      </c>
      <c r="G137" s="69">
        <v>-14473.78</v>
      </c>
      <c r="H137" s="69">
        <v>868.43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73" t="s">
        <v>673</v>
      </c>
      <c r="O137" s="69">
        <v>0</v>
      </c>
      <c r="P137" s="73" t="s">
        <v>674</v>
      </c>
      <c r="Q137" s="69">
        <v>0</v>
      </c>
      <c r="R137" s="73" t="s">
        <v>675</v>
      </c>
      <c r="S137" s="69">
        <v>0</v>
      </c>
      <c r="T137" s="73" t="s">
        <v>676</v>
      </c>
      <c r="U137" s="73">
        <v>0</v>
      </c>
      <c r="V137" s="73" t="s">
        <v>682</v>
      </c>
      <c r="W137" s="69">
        <v>0</v>
      </c>
      <c r="X137" s="73" t="s">
        <v>683</v>
      </c>
      <c r="Y137" s="69">
        <v>0</v>
      </c>
      <c r="Z137" s="73" t="s">
        <v>677</v>
      </c>
      <c r="AA137" s="69">
        <v>0</v>
      </c>
      <c r="AB137" s="73" t="s">
        <v>680</v>
      </c>
      <c r="AC137" s="69">
        <v>0</v>
      </c>
      <c r="AD137" s="73" t="s">
        <v>679</v>
      </c>
      <c r="AE137" s="69">
        <v>0</v>
      </c>
      <c r="AF137" s="73" t="s">
        <v>678</v>
      </c>
      <c r="AG137" s="69">
        <f t="shared" si="2"/>
        <v>15342.199999999999</v>
      </c>
      <c r="AK137" s="82"/>
    </row>
    <row r="138" spans="1:37" ht="14.25">
      <c r="A138" s="74">
        <f>'Dados Cadastrais'!A137</f>
        <v>999</v>
      </c>
      <c r="B138" s="20" t="str">
        <f>'Dados Cadastrais'!B137</f>
        <v>JOSÉ ELISMAR MARQUES</v>
      </c>
      <c r="C138" s="73">
        <v>0</v>
      </c>
      <c r="D138" s="69">
        <v>0</v>
      </c>
      <c r="E138" s="69">
        <v>0</v>
      </c>
      <c r="F138" s="69">
        <v>27500.17</v>
      </c>
      <c r="G138" s="69">
        <v>-13750.09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73" t="s">
        <v>673</v>
      </c>
      <c r="O138" s="69">
        <v>0</v>
      </c>
      <c r="P138" s="73" t="s">
        <v>674</v>
      </c>
      <c r="Q138" s="69">
        <v>0</v>
      </c>
      <c r="R138" s="73" t="s">
        <v>675</v>
      </c>
      <c r="S138" s="69">
        <v>2658.35</v>
      </c>
      <c r="T138" s="73" t="s">
        <v>676</v>
      </c>
      <c r="U138" s="73">
        <v>0</v>
      </c>
      <c r="V138" s="73" t="s">
        <v>682</v>
      </c>
      <c r="W138" s="69">
        <v>0</v>
      </c>
      <c r="X138" s="73" t="s">
        <v>683</v>
      </c>
      <c r="Y138" s="69">
        <v>0</v>
      </c>
      <c r="Z138" s="73" t="s">
        <v>677</v>
      </c>
      <c r="AA138" s="69">
        <v>0</v>
      </c>
      <c r="AB138" s="73" t="s">
        <v>680</v>
      </c>
      <c r="AC138" s="69">
        <v>0</v>
      </c>
      <c r="AD138" s="73" t="s">
        <v>679</v>
      </c>
      <c r="AE138" s="69">
        <v>0</v>
      </c>
      <c r="AF138" s="73" t="s">
        <v>678</v>
      </c>
      <c r="AG138" s="69">
        <f t="shared" si="2"/>
        <v>16408.429999999997</v>
      </c>
      <c r="AK138" s="82"/>
    </row>
    <row r="139" spans="1:37" ht="14.25">
      <c r="A139" s="74">
        <f>'Dados Cadastrais'!A138</f>
        <v>999</v>
      </c>
      <c r="B139" s="20" t="str">
        <f>'Dados Cadastrais'!B138</f>
        <v>ANDRÉA CYSNE FROTA MAIA</v>
      </c>
      <c r="C139" s="73">
        <v>0</v>
      </c>
      <c r="D139" s="69">
        <v>0</v>
      </c>
      <c r="E139" s="69">
        <v>0</v>
      </c>
      <c r="F139" s="69">
        <v>28947.55</v>
      </c>
      <c r="G139" s="69">
        <v>-14473.78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73" t="s">
        <v>673</v>
      </c>
      <c r="O139" s="69">
        <v>0</v>
      </c>
      <c r="P139" s="73" t="s">
        <v>674</v>
      </c>
      <c r="Q139" s="69">
        <v>0</v>
      </c>
      <c r="R139" s="73" t="s">
        <v>675</v>
      </c>
      <c r="S139" s="69">
        <v>0</v>
      </c>
      <c r="T139" s="73" t="s">
        <v>676</v>
      </c>
      <c r="U139" s="73">
        <v>0</v>
      </c>
      <c r="V139" s="73" t="s">
        <v>682</v>
      </c>
      <c r="W139" s="69">
        <v>0</v>
      </c>
      <c r="X139" s="73" t="s">
        <v>683</v>
      </c>
      <c r="Y139" s="69">
        <v>0</v>
      </c>
      <c r="Z139" s="73" t="s">
        <v>677</v>
      </c>
      <c r="AA139" s="69">
        <v>0</v>
      </c>
      <c r="AB139" s="73" t="s">
        <v>680</v>
      </c>
      <c r="AC139" s="69">
        <v>0</v>
      </c>
      <c r="AD139" s="73" t="s">
        <v>679</v>
      </c>
      <c r="AE139" s="69">
        <v>0</v>
      </c>
      <c r="AF139" s="73" t="s">
        <v>678</v>
      </c>
      <c r="AG139" s="69">
        <f t="shared" si="2"/>
        <v>14473.769999999999</v>
      </c>
      <c r="AK139" s="82"/>
    </row>
    <row r="140" spans="1:37" ht="14.25">
      <c r="A140" s="74">
        <f>'Dados Cadastrais'!A139</f>
        <v>999</v>
      </c>
      <c r="B140" s="20" t="str">
        <f>'Dados Cadastrais'!B139</f>
        <v>SUELY DE OLIVEIRA SANTOS FEITOSA</v>
      </c>
      <c r="C140" s="73">
        <v>0</v>
      </c>
      <c r="D140" s="69">
        <v>0</v>
      </c>
      <c r="E140" s="69">
        <v>0</v>
      </c>
      <c r="F140" s="69">
        <v>28947.55</v>
      </c>
      <c r="G140" s="69">
        <v>-14473.78</v>
      </c>
      <c r="H140" s="69">
        <v>192.98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73" t="s">
        <v>673</v>
      </c>
      <c r="O140" s="69">
        <v>0</v>
      </c>
      <c r="P140" s="73" t="s">
        <v>674</v>
      </c>
      <c r="Q140" s="69">
        <v>0</v>
      </c>
      <c r="R140" s="73" t="s">
        <v>675</v>
      </c>
      <c r="S140" s="69">
        <v>0</v>
      </c>
      <c r="T140" s="73" t="s">
        <v>676</v>
      </c>
      <c r="U140" s="73">
        <v>0</v>
      </c>
      <c r="V140" s="73" t="s">
        <v>682</v>
      </c>
      <c r="W140" s="69">
        <v>0</v>
      </c>
      <c r="X140" s="73" t="s">
        <v>683</v>
      </c>
      <c r="Y140" s="69">
        <v>0</v>
      </c>
      <c r="Z140" s="73" t="s">
        <v>677</v>
      </c>
      <c r="AA140" s="69">
        <v>0</v>
      </c>
      <c r="AB140" s="73" t="s">
        <v>680</v>
      </c>
      <c r="AC140" s="69">
        <v>0</v>
      </c>
      <c r="AD140" s="73" t="s">
        <v>679</v>
      </c>
      <c r="AE140" s="69">
        <v>0</v>
      </c>
      <c r="AF140" s="73" t="s">
        <v>678</v>
      </c>
      <c r="AG140" s="69">
        <f t="shared" si="2"/>
        <v>14666.749999999998</v>
      </c>
      <c r="AK140" s="82"/>
    </row>
    <row r="141" spans="1:37" ht="14.25">
      <c r="A141" s="74">
        <f>'Dados Cadastrais'!A140</f>
        <v>999</v>
      </c>
      <c r="B141" s="20" t="str">
        <f>'Dados Cadastrais'!B140</f>
        <v>SARA FERNANDA GAMA</v>
      </c>
      <c r="C141" s="73">
        <v>0</v>
      </c>
      <c r="D141" s="69">
        <v>0</v>
      </c>
      <c r="E141" s="69">
        <v>0</v>
      </c>
      <c r="F141" s="69">
        <v>28947.55</v>
      </c>
      <c r="G141" s="69">
        <v>-14473.78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73" t="s">
        <v>673</v>
      </c>
      <c r="O141" s="69">
        <v>0</v>
      </c>
      <c r="P141" s="73" t="s">
        <v>674</v>
      </c>
      <c r="Q141" s="69">
        <v>710.99</v>
      </c>
      <c r="R141" s="73" t="s">
        <v>675</v>
      </c>
      <c r="S141" s="69">
        <v>0</v>
      </c>
      <c r="T141" s="73" t="s">
        <v>676</v>
      </c>
      <c r="U141" s="73">
        <v>0</v>
      </c>
      <c r="V141" s="73" t="s">
        <v>682</v>
      </c>
      <c r="W141" s="69">
        <v>0</v>
      </c>
      <c r="X141" s="73" t="s">
        <v>683</v>
      </c>
      <c r="Y141" s="69">
        <v>0</v>
      </c>
      <c r="Z141" s="73" t="s">
        <v>677</v>
      </c>
      <c r="AA141" s="69">
        <v>0</v>
      </c>
      <c r="AB141" s="73" t="s">
        <v>680</v>
      </c>
      <c r="AC141" s="69">
        <v>0</v>
      </c>
      <c r="AD141" s="73" t="s">
        <v>679</v>
      </c>
      <c r="AE141" s="69">
        <v>0</v>
      </c>
      <c r="AF141" s="73" t="s">
        <v>678</v>
      </c>
      <c r="AG141" s="69">
        <f t="shared" si="2"/>
        <v>15184.759999999998</v>
      </c>
      <c r="AK141" s="82"/>
    </row>
    <row r="142" spans="1:37" ht="14.25">
      <c r="A142" s="74">
        <f>'Dados Cadastrais'!A141</f>
        <v>999</v>
      </c>
      <c r="B142" s="20" t="str">
        <f>'Dados Cadastrais'!B141</f>
        <v>SAMIRA BARROS HELUY</v>
      </c>
      <c r="C142" s="73">
        <v>0</v>
      </c>
      <c r="D142" s="69">
        <v>0</v>
      </c>
      <c r="E142" s="69">
        <v>0</v>
      </c>
      <c r="F142" s="69">
        <v>28947.55</v>
      </c>
      <c r="G142" s="69">
        <v>-14473.78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73" t="s">
        <v>673</v>
      </c>
      <c r="O142" s="69">
        <v>0</v>
      </c>
      <c r="P142" s="73" t="s">
        <v>674</v>
      </c>
      <c r="Q142" s="69">
        <v>0</v>
      </c>
      <c r="R142" s="73" t="s">
        <v>675</v>
      </c>
      <c r="S142" s="69">
        <v>0</v>
      </c>
      <c r="T142" s="73" t="s">
        <v>676</v>
      </c>
      <c r="U142" s="73">
        <v>0</v>
      </c>
      <c r="V142" s="73" t="s">
        <v>682</v>
      </c>
      <c r="W142" s="69">
        <v>0</v>
      </c>
      <c r="X142" s="73" t="s">
        <v>683</v>
      </c>
      <c r="Y142" s="69">
        <v>0</v>
      </c>
      <c r="Z142" s="73" t="s">
        <v>677</v>
      </c>
      <c r="AA142" s="69">
        <v>0</v>
      </c>
      <c r="AB142" s="73" t="s">
        <v>680</v>
      </c>
      <c r="AC142" s="69">
        <v>0</v>
      </c>
      <c r="AD142" s="73" t="s">
        <v>679</v>
      </c>
      <c r="AE142" s="69">
        <v>0</v>
      </c>
      <c r="AF142" s="73" t="s">
        <v>678</v>
      </c>
      <c r="AG142" s="69">
        <f t="shared" si="2"/>
        <v>14473.769999999999</v>
      </c>
      <c r="AK142" s="82"/>
    </row>
    <row r="143" spans="1:37" ht="14.25">
      <c r="A143" s="74">
        <f>'Dados Cadastrais'!A142</f>
        <v>999</v>
      </c>
      <c r="B143" s="20" t="str">
        <f>'Dados Cadastrais'!B142</f>
        <v>JOELMA SOUSA SANTOS</v>
      </c>
      <c r="C143" s="73">
        <v>0</v>
      </c>
      <c r="D143" s="69">
        <v>0</v>
      </c>
      <c r="E143" s="69">
        <v>0</v>
      </c>
      <c r="F143" s="69">
        <v>27500.17</v>
      </c>
      <c r="G143" s="69">
        <v>-13750.09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73" t="s">
        <v>673</v>
      </c>
      <c r="O143" s="69">
        <v>0</v>
      </c>
      <c r="P143" s="73" t="s">
        <v>674</v>
      </c>
      <c r="Q143" s="69">
        <v>0</v>
      </c>
      <c r="R143" s="73" t="s">
        <v>675</v>
      </c>
      <c r="S143" s="69">
        <v>0</v>
      </c>
      <c r="T143" s="73" t="s">
        <v>676</v>
      </c>
      <c r="U143" s="73">
        <v>0</v>
      </c>
      <c r="V143" s="73" t="s">
        <v>682</v>
      </c>
      <c r="W143" s="69">
        <v>0</v>
      </c>
      <c r="X143" s="73" t="s">
        <v>683</v>
      </c>
      <c r="Y143" s="69">
        <v>0</v>
      </c>
      <c r="Z143" s="73" t="s">
        <v>677</v>
      </c>
      <c r="AA143" s="69">
        <v>0</v>
      </c>
      <c r="AB143" s="73" t="s">
        <v>680</v>
      </c>
      <c r="AC143" s="69">
        <v>0</v>
      </c>
      <c r="AD143" s="73" t="s">
        <v>679</v>
      </c>
      <c r="AE143" s="69">
        <v>0</v>
      </c>
      <c r="AF143" s="73" t="s">
        <v>678</v>
      </c>
      <c r="AG143" s="69">
        <f t="shared" si="2"/>
        <v>13750.079999999998</v>
      </c>
      <c r="AK143" s="82"/>
    </row>
    <row r="144" spans="1:37" ht="14.25">
      <c r="A144" s="74">
        <f>'Dados Cadastrais'!A143</f>
        <v>999</v>
      </c>
      <c r="B144" s="20" t="str">
        <f>'Dados Cadastrais'!B143</f>
        <v>ALESSANDRA COSTA ARCANGELI</v>
      </c>
      <c r="C144" s="73">
        <v>0</v>
      </c>
      <c r="D144" s="69">
        <v>0</v>
      </c>
      <c r="E144" s="69">
        <v>0</v>
      </c>
      <c r="F144" s="69">
        <v>28947.55</v>
      </c>
      <c r="G144" s="69">
        <v>-14473.78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73" t="s">
        <v>673</v>
      </c>
      <c r="O144" s="69">
        <v>0</v>
      </c>
      <c r="P144" s="73" t="s">
        <v>674</v>
      </c>
      <c r="Q144" s="69">
        <v>0</v>
      </c>
      <c r="R144" s="73" t="s">
        <v>675</v>
      </c>
      <c r="S144" s="69">
        <v>0</v>
      </c>
      <c r="T144" s="73" t="s">
        <v>676</v>
      </c>
      <c r="U144" s="73">
        <v>0</v>
      </c>
      <c r="V144" s="73" t="s">
        <v>682</v>
      </c>
      <c r="W144" s="69">
        <v>0</v>
      </c>
      <c r="X144" s="73" t="s">
        <v>683</v>
      </c>
      <c r="Y144" s="69">
        <v>0</v>
      </c>
      <c r="Z144" s="73" t="s">
        <v>677</v>
      </c>
      <c r="AA144" s="69">
        <v>0</v>
      </c>
      <c r="AB144" s="73" t="s">
        <v>680</v>
      </c>
      <c r="AC144" s="69">
        <v>0</v>
      </c>
      <c r="AD144" s="73" t="s">
        <v>679</v>
      </c>
      <c r="AE144" s="69">
        <v>0</v>
      </c>
      <c r="AF144" s="73" t="s">
        <v>678</v>
      </c>
      <c r="AG144" s="69">
        <f t="shared" si="2"/>
        <v>14473.769999999999</v>
      </c>
      <c r="AK144" s="82"/>
    </row>
    <row r="145" spans="1:37" ht="14.25">
      <c r="A145" s="74">
        <f>'Dados Cadastrais'!A144</f>
        <v>999</v>
      </c>
      <c r="B145" s="20" t="str">
        <f>'Dados Cadastrais'!B144</f>
        <v>LUIZ CARLOS LICAR PEREIRA</v>
      </c>
      <c r="C145" s="73">
        <v>0</v>
      </c>
      <c r="D145" s="69">
        <v>0</v>
      </c>
      <c r="E145" s="69">
        <v>0</v>
      </c>
      <c r="F145" s="69">
        <v>28947.55</v>
      </c>
      <c r="G145" s="69">
        <v>-14473.78</v>
      </c>
      <c r="H145" s="69">
        <v>0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73" t="s">
        <v>673</v>
      </c>
      <c r="O145" s="69">
        <v>0</v>
      </c>
      <c r="P145" s="73" t="s">
        <v>674</v>
      </c>
      <c r="Q145" s="69">
        <v>0</v>
      </c>
      <c r="R145" s="73" t="s">
        <v>675</v>
      </c>
      <c r="S145" s="69">
        <v>0</v>
      </c>
      <c r="T145" s="73" t="s">
        <v>676</v>
      </c>
      <c r="U145" s="73">
        <v>0</v>
      </c>
      <c r="V145" s="73" t="s">
        <v>682</v>
      </c>
      <c r="W145" s="69">
        <v>0</v>
      </c>
      <c r="X145" s="73" t="s">
        <v>683</v>
      </c>
      <c r="Y145" s="69">
        <v>0</v>
      </c>
      <c r="Z145" s="73" t="s">
        <v>677</v>
      </c>
      <c r="AA145" s="69">
        <v>0</v>
      </c>
      <c r="AB145" s="73" t="s">
        <v>680</v>
      </c>
      <c r="AC145" s="69">
        <v>0</v>
      </c>
      <c r="AD145" s="73" t="s">
        <v>679</v>
      </c>
      <c r="AE145" s="69">
        <v>0</v>
      </c>
      <c r="AF145" s="73" t="s">
        <v>678</v>
      </c>
      <c r="AG145" s="69">
        <f t="shared" si="2"/>
        <v>14473.769999999999</v>
      </c>
      <c r="AK145" s="82"/>
    </row>
    <row r="146" spans="1:37" ht="14.25">
      <c r="A146" s="74">
        <f>'Dados Cadastrais'!A145</f>
        <v>999</v>
      </c>
      <c r="B146" s="20" t="str">
        <f>'Dados Cadastrais'!B145</f>
        <v>SILVIO SUZART DOS SANTOS</v>
      </c>
      <c r="C146" s="73">
        <v>0</v>
      </c>
      <c r="D146" s="69">
        <v>0</v>
      </c>
      <c r="E146" s="69">
        <v>0</v>
      </c>
      <c r="F146" s="69">
        <v>28947.55</v>
      </c>
      <c r="G146" s="69">
        <v>-14473.78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73" t="s">
        <v>673</v>
      </c>
      <c r="O146" s="69">
        <v>0</v>
      </c>
      <c r="P146" s="73" t="s">
        <v>674</v>
      </c>
      <c r="Q146" s="69">
        <v>0</v>
      </c>
      <c r="R146" s="73" t="s">
        <v>675</v>
      </c>
      <c r="S146" s="69">
        <v>0</v>
      </c>
      <c r="T146" s="73" t="s">
        <v>676</v>
      </c>
      <c r="U146" s="73">
        <v>0</v>
      </c>
      <c r="V146" s="73" t="s">
        <v>682</v>
      </c>
      <c r="W146" s="69">
        <v>0</v>
      </c>
      <c r="X146" s="73" t="s">
        <v>683</v>
      </c>
      <c r="Y146" s="69">
        <v>0</v>
      </c>
      <c r="Z146" s="73" t="s">
        <v>677</v>
      </c>
      <c r="AA146" s="69">
        <v>0</v>
      </c>
      <c r="AB146" s="73" t="s">
        <v>680</v>
      </c>
      <c r="AC146" s="69">
        <v>0</v>
      </c>
      <c r="AD146" s="73" t="s">
        <v>679</v>
      </c>
      <c r="AE146" s="69">
        <v>0</v>
      </c>
      <c r="AF146" s="73" t="s">
        <v>678</v>
      </c>
      <c r="AG146" s="69">
        <f t="shared" si="2"/>
        <v>14473.769999999999</v>
      </c>
      <c r="AK146" s="82"/>
    </row>
    <row r="147" spans="1:37" ht="14.25">
      <c r="A147" s="74">
        <f>'Dados Cadastrais'!A146</f>
        <v>999</v>
      </c>
      <c r="B147" s="20" t="str">
        <f>'Dados Cadastrais'!B146</f>
        <v>MÁRCIO JOSÉ DO CARMO MATOS COSTA</v>
      </c>
      <c r="C147" s="73">
        <v>0</v>
      </c>
      <c r="D147" s="69">
        <v>0</v>
      </c>
      <c r="E147" s="69">
        <v>0</v>
      </c>
      <c r="F147" s="69">
        <v>27500.17</v>
      </c>
      <c r="G147" s="69">
        <v>-13750.09</v>
      </c>
      <c r="H147" s="69">
        <v>458.34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73" t="s">
        <v>673</v>
      </c>
      <c r="O147" s="69">
        <v>0</v>
      </c>
      <c r="P147" s="73" t="s">
        <v>674</v>
      </c>
      <c r="Q147" s="69">
        <v>0</v>
      </c>
      <c r="R147" s="73" t="s">
        <v>675</v>
      </c>
      <c r="S147" s="69">
        <v>0</v>
      </c>
      <c r="T147" s="73" t="s">
        <v>676</v>
      </c>
      <c r="U147" s="73">
        <v>0</v>
      </c>
      <c r="V147" s="73" t="s">
        <v>682</v>
      </c>
      <c r="W147" s="69">
        <v>0</v>
      </c>
      <c r="X147" s="73" t="s">
        <v>683</v>
      </c>
      <c r="Y147" s="69">
        <v>0</v>
      </c>
      <c r="Z147" s="73" t="s">
        <v>677</v>
      </c>
      <c r="AA147" s="69">
        <v>0</v>
      </c>
      <c r="AB147" s="73" t="s">
        <v>680</v>
      </c>
      <c r="AC147" s="69">
        <v>0</v>
      </c>
      <c r="AD147" s="73" t="s">
        <v>679</v>
      </c>
      <c r="AE147" s="69">
        <v>0</v>
      </c>
      <c r="AF147" s="73" t="s">
        <v>678</v>
      </c>
      <c r="AG147" s="69">
        <f t="shared" si="2"/>
        <v>14208.419999999998</v>
      </c>
      <c r="AK147" s="82"/>
    </row>
    <row r="148" spans="1:37" ht="14.25">
      <c r="A148" s="74">
        <f>'Dados Cadastrais'!A147</f>
        <v>999</v>
      </c>
      <c r="B148" s="20" t="str">
        <f>'Dados Cadastrais'!B147</f>
        <v>JÚLIO CÉSAR LIMA PRASERES</v>
      </c>
      <c r="C148" s="73">
        <v>19298.36</v>
      </c>
      <c r="D148" s="69">
        <v>0</v>
      </c>
      <c r="E148" s="69">
        <v>0</v>
      </c>
      <c r="F148" s="69">
        <v>28947.55</v>
      </c>
      <c r="G148" s="69">
        <v>-14473.78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73" t="s">
        <v>673</v>
      </c>
      <c r="O148" s="69">
        <v>0</v>
      </c>
      <c r="P148" s="73" t="s">
        <v>674</v>
      </c>
      <c r="Q148" s="69">
        <v>710.99</v>
      </c>
      <c r="R148" s="73" t="s">
        <v>675</v>
      </c>
      <c r="S148" s="69">
        <v>0</v>
      </c>
      <c r="T148" s="73" t="s">
        <v>676</v>
      </c>
      <c r="U148" s="73">
        <v>0</v>
      </c>
      <c r="V148" s="73" t="s">
        <v>682</v>
      </c>
      <c r="W148" s="69">
        <v>0</v>
      </c>
      <c r="X148" s="73" t="s">
        <v>683</v>
      </c>
      <c r="Y148" s="69">
        <v>0</v>
      </c>
      <c r="Z148" s="73" t="s">
        <v>677</v>
      </c>
      <c r="AA148" s="69">
        <v>0</v>
      </c>
      <c r="AB148" s="73" t="s">
        <v>680</v>
      </c>
      <c r="AC148" s="69">
        <v>0</v>
      </c>
      <c r="AD148" s="73" t="s">
        <v>679</v>
      </c>
      <c r="AE148" s="69">
        <v>0</v>
      </c>
      <c r="AF148" s="73" t="s">
        <v>678</v>
      </c>
      <c r="AG148" s="69">
        <f t="shared" si="2"/>
        <v>34483.12</v>
      </c>
      <c r="AK148" s="82"/>
    </row>
    <row r="149" spans="1:37" ht="14.25">
      <c r="A149" s="74">
        <f>'Dados Cadastrais'!A148</f>
        <v>999</v>
      </c>
      <c r="B149" s="20" t="str">
        <f>'Dados Cadastrais'!B148</f>
        <v>ANTÔNIO AGENOR GOMES</v>
      </c>
      <c r="C149" s="73">
        <v>0</v>
      </c>
      <c r="D149" s="69">
        <v>0</v>
      </c>
      <c r="E149" s="69">
        <v>0</v>
      </c>
      <c r="F149" s="69">
        <v>28947.55</v>
      </c>
      <c r="G149" s="69">
        <v>-14473.78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73" t="s">
        <v>673</v>
      </c>
      <c r="O149" s="69">
        <v>0</v>
      </c>
      <c r="P149" s="73" t="s">
        <v>674</v>
      </c>
      <c r="Q149" s="69">
        <v>0</v>
      </c>
      <c r="R149" s="73" t="s">
        <v>675</v>
      </c>
      <c r="S149" s="69">
        <v>0</v>
      </c>
      <c r="T149" s="73" t="s">
        <v>676</v>
      </c>
      <c r="U149" s="73">
        <v>0</v>
      </c>
      <c r="V149" s="73" t="s">
        <v>682</v>
      </c>
      <c r="W149" s="69">
        <v>0</v>
      </c>
      <c r="X149" s="73" t="s">
        <v>683</v>
      </c>
      <c r="Y149" s="69">
        <v>0</v>
      </c>
      <c r="Z149" s="73" t="s">
        <v>677</v>
      </c>
      <c r="AA149" s="69">
        <v>0</v>
      </c>
      <c r="AB149" s="73" t="s">
        <v>680</v>
      </c>
      <c r="AC149" s="69">
        <v>0</v>
      </c>
      <c r="AD149" s="73" t="s">
        <v>679</v>
      </c>
      <c r="AE149" s="69">
        <v>0</v>
      </c>
      <c r="AF149" s="73" t="s">
        <v>678</v>
      </c>
      <c r="AG149" s="69">
        <f t="shared" si="2"/>
        <v>14473.769999999999</v>
      </c>
      <c r="AK149" s="82"/>
    </row>
    <row r="150" spans="1:37" ht="14.25">
      <c r="A150" s="74">
        <f>'Dados Cadastrais'!A149</f>
        <v>999</v>
      </c>
      <c r="B150" s="20" t="str">
        <f>'Dados Cadastrais'!B149</f>
        <v>SIDNEY CARDOSO RAMOS</v>
      </c>
      <c r="C150" s="73">
        <v>0</v>
      </c>
      <c r="D150" s="69">
        <v>37631.81</v>
      </c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73" t="s">
        <v>673</v>
      </c>
      <c r="O150" s="69">
        <v>0</v>
      </c>
      <c r="P150" s="73" t="s">
        <v>674</v>
      </c>
      <c r="Q150" s="69">
        <v>0</v>
      </c>
      <c r="R150" s="73" t="s">
        <v>675</v>
      </c>
      <c r="S150" s="69">
        <v>0</v>
      </c>
      <c r="T150" s="73" t="s">
        <v>676</v>
      </c>
      <c r="U150" s="73">
        <v>964.92</v>
      </c>
      <c r="V150" s="73" t="s">
        <v>682</v>
      </c>
      <c r="W150" s="69">
        <v>4502.95</v>
      </c>
      <c r="X150" s="73" t="s">
        <v>683</v>
      </c>
      <c r="Y150" s="69">
        <v>0</v>
      </c>
      <c r="Z150" s="73" t="s">
        <v>677</v>
      </c>
      <c r="AA150" s="69">
        <v>0</v>
      </c>
      <c r="AB150" s="73" t="s">
        <v>680</v>
      </c>
      <c r="AC150" s="69">
        <v>0</v>
      </c>
      <c r="AD150" s="73" t="s">
        <v>679</v>
      </c>
      <c r="AE150" s="69">
        <v>0</v>
      </c>
      <c r="AF150" s="73" t="s">
        <v>678</v>
      </c>
      <c r="AG150" s="69">
        <f t="shared" si="2"/>
        <v>43099.67999999999</v>
      </c>
      <c r="AK150" s="82"/>
    </row>
    <row r="151" spans="1:37" ht="14.25">
      <c r="A151" s="74">
        <f>'Dados Cadastrais'!A150</f>
        <v>999</v>
      </c>
      <c r="B151" s="20" t="str">
        <f>'Dados Cadastrais'!B150</f>
        <v>MARIA DA CONCEIÇÃO PRIVADO RÊGO</v>
      </c>
      <c r="C151" s="73">
        <v>9649.18</v>
      </c>
      <c r="D151" s="69">
        <v>0</v>
      </c>
      <c r="E151" s="69">
        <v>0</v>
      </c>
      <c r="F151" s="69">
        <v>28947.55</v>
      </c>
      <c r="G151" s="69">
        <v>-13750.09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73" t="s">
        <v>673</v>
      </c>
      <c r="O151" s="69">
        <v>0</v>
      </c>
      <c r="P151" s="73" t="s">
        <v>674</v>
      </c>
      <c r="Q151" s="69">
        <v>0</v>
      </c>
      <c r="R151" s="73" t="s">
        <v>675</v>
      </c>
      <c r="S151" s="69">
        <v>0</v>
      </c>
      <c r="T151" s="73" t="s">
        <v>676</v>
      </c>
      <c r="U151" s="73">
        <v>0</v>
      </c>
      <c r="V151" s="73" t="s">
        <v>682</v>
      </c>
      <c r="W151" s="69">
        <v>0</v>
      </c>
      <c r="X151" s="73" t="s">
        <v>683</v>
      </c>
      <c r="Y151" s="69">
        <v>0</v>
      </c>
      <c r="Z151" s="73" t="s">
        <v>677</v>
      </c>
      <c r="AA151" s="69">
        <v>0</v>
      </c>
      <c r="AB151" s="73" t="s">
        <v>680</v>
      </c>
      <c r="AC151" s="69">
        <v>0</v>
      </c>
      <c r="AD151" s="73" t="s">
        <v>679</v>
      </c>
      <c r="AE151" s="69">
        <v>0</v>
      </c>
      <c r="AF151" s="73" t="s">
        <v>678</v>
      </c>
      <c r="AG151" s="69">
        <f t="shared" si="2"/>
        <v>24846.639999999996</v>
      </c>
      <c r="AK151" s="82"/>
    </row>
    <row r="152" spans="1:37" ht="14.25">
      <c r="A152" s="74">
        <f>'Dados Cadastrais'!A151</f>
        <v>999</v>
      </c>
      <c r="B152" s="20" t="str">
        <f>'Dados Cadastrais'!B151</f>
        <v>ROMMEL CRUZ VIÉGAS</v>
      </c>
      <c r="C152" s="73">
        <v>0</v>
      </c>
      <c r="D152" s="69">
        <v>0</v>
      </c>
      <c r="E152" s="69">
        <v>0</v>
      </c>
      <c r="F152" s="69">
        <v>28947.55</v>
      </c>
      <c r="G152" s="69">
        <v>-14473.78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73" t="s">
        <v>673</v>
      </c>
      <c r="O152" s="69">
        <v>0</v>
      </c>
      <c r="P152" s="73" t="s">
        <v>674</v>
      </c>
      <c r="Q152" s="69">
        <v>0</v>
      </c>
      <c r="R152" s="73" t="s">
        <v>675</v>
      </c>
      <c r="S152" s="69">
        <v>0</v>
      </c>
      <c r="T152" s="73" t="s">
        <v>676</v>
      </c>
      <c r="U152" s="73">
        <v>0</v>
      </c>
      <c r="V152" s="73" t="s">
        <v>682</v>
      </c>
      <c r="W152" s="69">
        <v>0</v>
      </c>
      <c r="X152" s="73" t="s">
        <v>683</v>
      </c>
      <c r="Y152" s="69">
        <v>0</v>
      </c>
      <c r="Z152" s="73" t="s">
        <v>677</v>
      </c>
      <c r="AA152" s="69">
        <v>0</v>
      </c>
      <c r="AB152" s="73" t="s">
        <v>680</v>
      </c>
      <c r="AC152" s="69">
        <v>0</v>
      </c>
      <c r="AD152" s="73" t="s">
        <v>679</v>
      </c>
      <c r="AE152" s="69">
        <v>0</v>
      </c>
      <c r="AF152" s="73" t="s">
        <v>678</v>
      </c>
      <c r="AG152" s="69">
        <f t="shared" si="2"/>
        <v>14473.769999999999</v>
      </c>
      <c r="AK152" s="82"/>
    </row>
    <row r="153" spans="1:37" ht="14.25">
      <c r="A153" s="74">
        <f>'Dados Cadastrais'!A152</f>
        <v>999</v>
      </c>
      <c r="B153" s="20" t="str">
        <f>'Dados Cadastrais'!B152</f>
        <v>REGINALDO DE JESUS CORDEIRO JUNIOR</v>
      </c>
      <c r="C153" s="73">
        <v>0</v>
      </c>
      <c r="D153" s="69">
        <v>0</v>
      </c>
      <c r="E153" s="69">
        <v>0</v>
      </c>
      <c r="F153" s="69">
        <v>28947.55</v>
      </c>
      <c r="G153" s="69">
        <v>-14473.78</v>
      </c>
      <c r="H153" s="69">
        <v>482.46</v>
      </c>
      <c r="I153" s="69">
        <v>0</v>
      </c>
      <c r="J153" s="69">
        <v>0</v>
      </c>
      <c r="K153" s="69">
        <v>0</v>
      </c>
      <c r="L153" s="69">
        <v>0</v>
      </c>
      <c r="M153" s="69">
        <v>0</v>
      </c>
      <c r="N153" s="73" t="s">
        <v>673</v>
      </c>
      <c r="O153" s="69">
        <v>0</v>
      </c>
      <c r="P153" s="73" t="s">
        <v>674</v>
      </c>
      <c r="Q153" s="69">
        <v>0</v>
      </c>
      <c r="R153" s="73" t="s">
        <v>675</v>
      </c>
      <c r="S153" s="69">
        <v>0</v>
      </c>
      <c r="T153" s="73" t="s">
        <v>676</v>
      </c>
      <c r="U153" s="73">
        <v>0</v>
      </c>
      <c r="V153" s="73" t="s">
        <v>682</v>
      </c>
      <c r="W153" s="69">
        <v>0</v>
      </c>
      <c r="X153" s="73" t="s">
        <v>683</v>
      </c>
      <c r="Y153" s="69">
        <v>0</v>
      </c>
      <c r="Z153" s="73" t="s">
        <v>677</v>
      </c>
      <c r="AA153" s="69">
        <v>0</v>
      </c>
      <c r="AB153" s="73" t="s">
        <v>680</v>
      </c>
      <c r="AC153" s="69">
        <v>0</v>
      </c>
      <c r="AD153" s="73" t="s">
        <v>679</v>
      </c>
      <c r="AE153" s="69">
        <v>0</v>
      </c>
      <c r="AF153" s="73" t="s">
        <v>678</v>
      </c>
      <c r="AG153" s="69">
        <f t="shared" si="2"/>
        <v>14956.229999999998</v>
      </c>
      <c r="AK153" s="82"/>
    </row>
    <row r="154" spans="1:37" ht="14.25">
      <c r="A154" s="74">
        <f>'Dados Cadastrais'!A153</f>
        <v>999</v>
      </c>
      <c r="B154" s="20" t="str">
        <f>'Dados Cadastrais'!B153</f>
        <v>JOÃO PEREIRA NETO</v>
      </c>
      <c r="C154" s="73">
        <v>0</v>
      </c>
      <c r="D154" s="69">
        <v>0</v>
      </c>
      <c r="E154" s="69">
        <v>0</v>
      </c>
      <c r="F154" s="69">
        <v>27500.17</v>
      </c>
      <c r="G154" s="69">
        <v>-13750.09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2062.51</v>
      </c>
      <c r="N154" s="73" t="s">
        <v>673</v>
      </c>
      <c r="O154" s="69">
        <v>0</v>
      </c>
      <c r="P154" s="73" t="s">
        <v>674</v>
      </c>
      <c r="Q154" s="69">
        <v>0</v>
      </c>
      <c r="R154" s="73" t="s">
        <v>675</v>
      </c>
      <c r="S154" s="69">
        <v>0</v>
      </c>
      <c r="T154" s="73" t="s">
        <v>676</v>
      </c>
      <c r="U154" s="73">
        <v>0</v>
      </c>
      <c r="V154" s="73" t="s">
        <v>682</v>
      </c>
      <c r="W154" s="69">
        <v>0</v>
      </c>
      <c r="X154" s="73" t="s">
        <v>683</v>
      </c>
      <c r="Y154" s="69">
        <v>0</v>
      </c>
      <c r="Z154" s="73" t="s">
        <v>677</v>
      </c>
      <c r="AA154" s="69">
        <v>0</v>
      </c>
      <c r="AB154" s="73" t="s">
        <v>680</v>
      </c>
      <c r="AC154" s="69">
        <v>0</v>
      </c>
      <c r="AD154" s="73" t="s">
        <v>679</v>
      </c>
      <c r="AE154" s="69">
        <v>0</v>
      </c>
      <c r="AF154" s="73" t="s">
        <v>678</v>
      </c>
      <c r="AG154" s="69">
        <f t="shared" si="2"/>
        <v>15812.589999999998</v>
      </c>
      <c r="AK154" s="82"/>
    </row>
    <row r="155" spans="1:37" ht="14.25">
      <c r="A155" s="74">
        <f>'Dados Cadastrais'!A154</f>
        <v>999</v>
      </c>
      <c r="B155" s="20" t="str">
        <f>'Dados Cadastrais'!B154</f>
        <v>FLÁVIO ROBERTO RIBEIRO SOARES</v>
      </c>
      <c r="C155" s="73">
        <v>9649.18</v>
      </c>
      <c r="D155" s="69">
        <v>0</v>
      </c>
      <c r="E155" s="69">
        <v>0</v>
      </c>
      <c r="F155" s="69">
        <v>28947.55</v>
      </c>
      <c r="G155" s="69">
        <v>-14473.78</v>
      </c>
      <c r="H155" s="69">
        <v>192.98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73" t="s">
        <v>673</v>
      </c>
      <c r="O155" s="69">
        <v>0</v>
      </c>
      <c r="P155" s="73" t="s">
        <v>674</v>
      </c>
      <c r="Q155" s="69">
        <v>0</v>
      </c>
      <c r="R155" s="73" t="s">
        <v>675</v>
      </c>
      <c r="S155" s="69">
        <v>0</v>
      </c>
      <c r="T155" s="73" t="s">
        <v>676</v>
      </c>
      <c r="U155" s="73">
        <v>0</v>
      </c>
      <c r="V155" s="73" t="s">
        <v>682</v>
      </c>
      <c r="W155" s="69">
        <v>0</v>
      </c>
      <c r="X155" s="73" t="s">
        <v>683</v>
      </c>
      <c r="Y155" s="69">
        <v>0</v>
      </c>
      <c r="Z155" s="73" t="s">
        <v>677</v>
      </c>
      <c r="AA155" s="69">
        <v>0</v>
      </c>
      <c r="AB155" s="73" t="s">
        <v>680</v>
      </c>
      <c r="AC155" s="69">
        <v>0</v>
      </c>
      <c r="AD155" s="73" t="s">
        <v>679</v>
      </c>
      <c r="AE155" s="69">
        <v>0</v>
      </c>
      <c r="AF155" s="73" t="s">
        <v>678</v>
      </c>
      <c r="AG155" s="69">
        <f t="shared" si="2"/>
        <v>24315.929999999997</v>
      </c>
      <c r="AK155" s="82"/>
    </row>
    <row r="156" spans="1:37" ht="14.25">
      <c r="A156" s="74">
        <f>'Dados Cadastrais'!A155</f>
        <v>999</v>
      </c>
      <c r="B156" s="20" t="str">
        <f>'Dados Cadastrais'!B155</f>
        <v>JANAÍNA ARAUJO DE CARVALHO</v>
      </c>
      <c r="C156" s="73">
        <v>0</v>
      </c>
      <c r="D156" s="69">
        <v>0</v>
      </c>
      <c r="E156" s="69">
        <v>0</v>
      </c>
      <c r="F156" s="69">
        <v>28947.55</v>
      </c>
      <c r="G156" s="69">
        <v>-14473.78</v>
      </c>
      <c r="H156" s="69">
        <v>0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73" t="s">
        <v>673</v>
      </c>
      <c r="O156" s="69">
        <v>0</v>
      </c>
      <c r="P156" s="73" t="s">
        <v>674</v>
      </c>
      <c r="Q156" s="69">
        <v>0</v>
      </c>
      <c r="R156" s="73" t="s">
        <v>675</v>
      </c>
      <c r="S156" s="69">
        <v>0</v>
      </c>
      <c r="T156" s="73" t="s">
        <v>676</v>
      </c>
      <c r="U156" s="73">
        <v>0</v>
      </c>
      <c r="V156" s="73" t="s">
        <v>682</v>
      </c>
      <c r="W156" s="69">
        <v>0</v>
      </c>
      <c r="X156" s="73" t="s">
        <v>683</v>
      </c>
      <c r="Y156" s="69">
        <v>0</v>
      </c>
      <c r="Z156" s="73" t="s">
        <v>677</v>
      </c>
      <c r="AA156" s="69">
        <v>0</v>
      </c>
      <c r="AB156" s="73" t="s">
        <v>680</v>
      </c>
      <c r="AC156" s="69">
        <v>0</v>
      </c>
      <c r="AD156" s="73" t="s">
        <v>679</v>
      </c>
      <c r="AE156" s="69">
        <v>0</v>
      </c>
      <c r="AF156" s="73" t="s">
        <v>678</v>
      </c>
      <c r="AG156" s="69">
        <f t="shared" si="2"/>
        <v>14473.769999999999</v>
      </c>
      <c r="AK156" s="82"/>
    </row>
    <row r="157" spans="1:37" ht="14.25">
      <c r="A157" s="74">
        <f>'Dados Cadastrais'!A156</f>
        <v>999</v>
      </c>
      <c r="B157" s="20" t="str">
        <f>'Dados Cadastrais'!B156</f>
        <v>MARICÉLIA COSTA GONÇALVES</v>
      </c>
      <c r="C157" s="73">
        <v>0</v>
      </c>
      <c r="D157" s="69">
        <v>0</v>
      </c>
      <c r="E157" s="69">
        <v>0</v>
      </c>
      <c r="F157" s="69">
        <v>28947.55</v>
      </c>
      <c r="G157" s="69">
        <v>-14473.78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73" t="s">
        <v>673</v>
      </c>
      <c r="O157" s="69">
        <v>0</v>
      </c>
      <c r="P157" s="73" t="s">
        <v>674</v>
      </c>
      <c r="Q157" s="69">
        <v>0</v>
      </c>
      <c r="R157" s="73" t="s">
        <v>675</v>
      </c>
      <c r="S157" s="69">
        <v>0</v>
      </c>
      <c r="T157" s="73" t="s">
        <v>676</v>
      </c>
      <c r="U157" s="73">
        <v>0</v>
      </c>
      <c r="V157" s="73" t="s">
        <v>682</v>
      </c>
      <c r="W157" s="69">
        <v>0</v>
      </c>
      <c r="X157" s="73" t="s">
        <v>683</v>
      </c>
      <c r="Y157" s="69">
        <v>0</v>
      </c>
      <c r="Z157" s="73" t="s">
        <v>677</v>
      </c>
      <c r="AA157" s="69">
        <v>0</v>
      </c>
      <c r="AB157" s="73" t="s">
        <v>680</v>
      </c>
      <c r="AC157" s="69">
        <v>0</v>
      </c>
      <c r="AD157" s="73" t="s">
        <v>679</v>
      </c>
      <c r="AE157" s="69">
        <v>0</v>
      </c>
      <c r="AF157" s="73" t="s">
        <v>678</v>
      </c>
      <c r="AG157" s="69">
        <f t="shared" si="2"/>
        <v>14473.769999999999</v>
      </c>
      <c r="AK157" s="82"/>
    </row>
    <row r="158" spans="1:37" ht="14.25">
      <c r="A158" s="74">
        <f>'Dados Cadastrais'!A157</f>
        <v>999</v>
      </c>
      <c r="B158" s="20" t="str">
        <f>'Dados Cadastrais'!B157</f>
        <v>RAUL JOSÉ DUARTE GOULART JÚNIOR</v>
      </c>
      <c r="C158" s="73">
        <v>0</v>
      </c>
      <c r="D158" s="69">
        <v>0</v>
      </c>
      <c r="E158" s="69">
        <v>0</v>
      </c>
      <c r="F158" s="69">
        <v>28947.55</v>
      </c>
      <c r="G158" s="69">
        <v>-14473.78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73" t="s">
        <v>673</v>
      </c>
      <c r="O158" s="69">
        <v>0</v>
      </c>
      <c r="P158" s="73" t="s">
        <v>674</v>
      </c>
      <c r="Q158" s="69">
        <v>0</v>
      </c>
      <c r="R158" s="73" t="s">
        <v>675</v>
      </c>
      <c r="S158" s="69">
        <v>0</v>
      </c>
      <c r="T158" s="73" t="s">
        <v>676</v>
      </c>
      <c r="U158" s="73">
        <v>0</v>
      </c>
      <c r="V158" s="73" t="s">
        <v>682</v>
      </c>
      <c r="W158" s="69">
        <v>0</v>
      </c>
      <c r="X158" s="73" t="s">
        <v>683</v>
      </c>
      <c r="Y158" s="69">
        <v>0</v>
      </c>
      <c r="Z158" s="73" t="s">
        <v>677</v>
      </c>
      <c r="AA158" s="69">
        <v>0</v>
      </c>
      <c r="AB158" s="73" t="s">
        <v>680</v>
      </c>
      <c r="AC158" s="69">
        <v>0</v>
      </c>
      <c r="AD158" s="73" t="s">
        <v>679</v>
      </c>
      <c r="AE158" s="69">
        <v>0</v>
      </c>
      <c r="AF158" s="73" t="s">
        <v>678</v>
      </c>
      <c r="AG158" s="69">
        <f t="shared" si="2"/>
        <v>14473.769999999999</v>
      </c>
      <c r="AK158" s="82"/>
    </row>
    <row r="159" spans="1:37" ht="14.25">
      <c r="A159" s="74">
        <f>'Dados Cadastrais'!A158</f>
        <v>999</v>
      </c>
      <c r="B159" s="20" t="str">
        <f>'Dados Cadastrais'!B158</f>
        <v>RAFAELLA DE OLIVEIRA SAIF RODRIGUES</v>
      </c>
      <c r="C159" s="73">
        <v>0</v>
      </c>
      <c r="D159" s="69">
        <v>0</v>
      </c>
      <c r="E159" s="69">
        <v>0</v>
      </c>
      <c r="F159" s="69">
        <v>26125.17</v>
      </c>
      <c r="G159" s="69">
        <v>-13062.59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1306.26</v>
      </c>
      <c r="N159" s="73" t="s">
        <v>673</v>
      </c>
      <c r="O159" s="69">
        <v>0</v>
      </c>
      <c r="P159" s="73" t="s">
        <v>674</v>
      </c>
      <c r="Q159" s="69">
        <v>0</v>
      </c>
      <c r="R159" s="73" t="s">
        <v>675</v>
      </c>
      <c r="S159" s="69">
        <v>0</v>
      </c>
      <c r="T159" s="73" t="s">
        <v>676</v>
      </c>
      <c r="U159" s="73">
        <v>0</v>
      </c>
      <c r="V159" s="73" t="s">
        <v>682</v>
      </c>
      <c r="W159" s="69">
        <v>0</v>
      </c>
      <c r="X159" s="73" t="s">
        <v>683</v>
      </c>
      <c r="Y159" s="69">
        <v>0</v>
      </c>
      <c r="Z159" s="73" t="s">
        <v>677</v>
      </c>
      <c r="AA159" s="69">
        <v>0</v>
      </c>
      <c r="AB159" s="73" t="s">
        <v>680</v>
      </c>
      <c r="AC159" s="69">
        <v>0</v>
      </c>
      <c r="AD159" s="73" t="s">
        <v>679</v>
      </c>
      <c r="AE159" s="69">
        <v>0</v>
      </c>
      <c r="AF159" s="73" t="s">
        <v>678</v>
      </c>
      <c r="AG159" s="69">
        <f t="shared" si="2"/>
        <v>14368.839999999998</v>
      </c>
      <c r="AK159" s="82"/>
    </row>
    <row r="160" spans="1:37" ht="14.25">
      <c r="A160" s="74">
        <f>'Dados Cadastrais'!A159</f>
        <v>999</v>
      </c>
      <c r="B160" s="20" t="str">
        <f>'Dados Cadastrais'!B159</f>
        <v>ALESSANDRO BANDEIRA FIGUEIRÊDO</v>
      </c>
      <c r="C160" s="73">
        <v>0</v>
      </c>
      <c r="D160" s="69">
        <v>0</v>
      </c>
      <c r="E160" s="69">
        <v>0</v>
      </c>
      <c r="F160" s="69">
        <v>28947.55</v>
      </c>
      <c r="G160" s="69">
        <v>-13750.09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73" t="s">
        <v>673</v>
      </c>
      <c r="O160" s="69">
        <v>0</v>
      </c>
      <c r="P160" s="73" t="s">
        <v>674</v>
      </c>
      <c r="Q160" s="69">
        <v>0</v>
      </c>
      <c r="R160" s="73" t="s">
        <v>675</v>
      </c>
      <c r="S160" s="69">
        <v>0</v>
      </c>
      <c r="T160" s="73" t="s">
        <v>676</v>
      </c>
      <c r="U160" s="73">
        <v>0</v>
      </c>
      <c r="V160" s="73" t="s">
        <v>682</v>
      </c>
      <c r="W160" s="69">
        <v>0</v>
      </c>
      <c r="X160" s="73" t="s">
        <v>683</v>
      </c>
      <c r="Y160" s="69">
        <v>0</v>
      </c>
      <c r="Z160" s="73" t="s">
        <v>677</v>
      </c>
      <c r="AA160" s="69">
        <v>0</v>
      </c>
      <c r="AB160" s="73" t="s">
        <v>680</v>
      </c>
      <c r="AC160" s="69">
        <v>0</v>
      </c>
      <c r="AD160" s="73" t="s">
        <v>679</v>
      </c>
      <c r="AE160" s="69">
        <v>0</v>
      </c>
      <c r="AF160" s="73" t="s">
        <v>678</v>
      </c>
      <c r="AG160" s="69">
        <f t="shared" si="2"/>
        <v>15197.46</v>
      </c>
      <c r="AK160" s="82"/>
    </row>
    <row r="161" spans="1:37" ht="14.25">
      <c r="A161" s="74">
        <f>'Dados Cadastrais'!A160</f>
        <v>999</v>
      </c>
      <c r="B161" s="20" t="str">
        <f>'Dados Cadastrais'!B160</f>
        <v>ANTONIO DONIZETE ARANHA BALEEIRO</v>
      </c>
      <c r="C161" s="73">
        <v>0</v>
      </c>
      <c r="D161" s="69">
        <v>0</v>
      </c>
      <c r="E161" s="69">
        <v>0</v>
      </c>
      <c r="F161" s="69">
        <v>27500.17</v>
      </c>
      <c r="G161" s="69">
        <v>-13750.09</v>
      </c>
      <c r="H161" s="69">
        <v>1650.01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73" t="s">
        <v>673</v>
      </c>
      <c r="O161" s="69">
        <v>825.01</v>
      </c>
      <c r="P161" s="73" t="s">
        <v>674</v>
      </c>
      <c r="Q161" s="69">
        <v>0</v>
      </c>
      <c r="R161" s="73" t="s">
        <v>675</v>
      </c>
      <c r="S161" s="69">
        <v>0</v>
      </c>
      <c r="T161" s="73" t="s">
        <v>676</v>
      </c>
      <c r="U161" s="73">
        <v>0</v>
      </c>
      <c r="V161" s="73" t="s">
        <v>682</v>
      </c>
      <c r="W161" s="69">
        <v>0</v>
      </c>
      <c r="X161" s="73" t="s">
        <v>683</v>
      </c>
      <c r="Y161" s="69">
        <v>0</v>
      </c>
      <c r="Z161" s="73" t="s">
        <v>677</v>
      </c>
      <c r="AA161" s="69">
        <v>0</v>
      </c>
      <c r="AB161" s="73" t="s">
        <v>680</v>
      </c>
      <c r="AC161" s="69">
        <v>0</v>
      </c>
      <c r="AD161" s="73" t="s">
        <v>679</v>
      </c>
      <c r="AE161" s="69">
        <v>0</v>
      </c>
      <c r="AF161" s="73" t="s">
        <v>678</v>
      </c>
      <c r="AG161" s="69">
        <f t="shared" si="2"/>
        <v>16225.099999999999</v>
      </c>
      <c r="AK161" s="82"/>
    </row>
    <row r="162" spans="1:37" ht="14.25">
      <c r="A162" s="74">
        <f>'Dados Cadastrais'!A161</f>
        <v>999</v>
      </c>
      <c r="B162" s="20" t="str">
        <f>'Dados Cadastrais'!B161</f>
        <v>ROGÉRIO PELEGRINI TOGNON RONDON</v>
      </c>
      <c r="C162" s="73">
        <v>0</v>
      </c>
      <c r="D162" s="69">
        <v>0</v>
      </c>
      <c r="E162" s="69">
        <v>0</v>
      </c>
      <c r="F162" s="69">
        <v>28947.55</v>
      </c>
      <c r="G162" s="69">
        <v>-13750.09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73" t="s">
        <v>673</v>
      </c>
      <c r="O162" s="69">
        <v>0</v>
      </c>
      <c r="P162" s="73" t="s">
        <v>674</v>
      </c>
      <c r="Q162" s="69">
        <v>0</v>
      </c>
      <c r="R162" s="73" t="s">
        <v>675</v>
      </c>
      <c r="S162" s="69">
        <v>0</v>
      </c>
      <c r="T162" s="73" t="s">
        <v>676</v>
      </c>
      <c r="U162" s="73">
        <v>0</v>
      </c>
      <c r="V162" s="73" t="s">
        <v>682</v>
      </c>
      <c r="W162" s="69">
        <v>0</v>
      </c>
      <c r="X162" s="73" t="s">
        <v>683</v>
      </c>
      <c r="Y162" s="69">
        <v>0</v>
      </c>
      <c r="Z162" s="73" t="s">
        <v>677</v>
      </c>
      <c r="AA162" s="69">
        <v>0</v>
      </c>
      <c r="AB162" s="73" t="s">
        <v>680</v>
      </c>
      <c r="AC162" s="69">
        <v>0</v>
      </c>
      <c r="AD162" s="73" t="s">
        <v>679</v>
      </c>
      <c r="AE162" s="69">
        <v>0</v>
      </c>
      <c r="AF162" s="73" t="s">
        <v>678</v>
      </c>
      <c r="AG162" s="69">
        <f t="shared" si="2"/>
        <v>15197.46</v>
      </c>
      <c r="AK162" s="82"/>
    </row>
    <row r="163" spans="1:37" ht="14.25">
      <c r="A163" s="74">
        <f>'Dados Cadastrais'!A162</f>
        <v>999</v>
      </c>
      <c r="B163" s="20" t="str">
        <f>'Dados Cadastrais'!B162</f>
        <v>LIDIANE MELO DE SOUZA</v>
      </c>
      <c r="C163" s="73">
        <v>0</v>
      </c>
      <c r="D163" s="69">
        <v>0</v>
      </c>
      <c r="E163" s="69">
        <v>0</v>
      </c>
      <c r="F163" s="69">
        <v>28947.55</v>
      </c>
      <c r="G163" s="69">
        <v>-13750.09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73" t="s">
        <v>673</v>
      </c>
      <c r="O163" s="69">
        <v>0</v>
      </c>
      <c r="P163" s="73" t="s">
        <v>674</v>
      </c>
      <c r="Q163" s="69">
        <v>0</v>
      </c>
      <c r="R163" s="73" t="s">
        <v>675</v>
      </c>
      <c r="S163" s="69">
        <v>0</v>
      </c>
      <c r="T163" s="73" t="s">
        <v>676</v>
      </c>
      <c r="U163" s="73">
        <v>0</v>
      </c>
      <c r="V163" s="73" t="s">
        <v>682</v>
      </c>
      <c r="W163" s="69">
        <v>0</v>
      </c>
      <c r="X163" s="73" t="s">
        <v>683</v>
      </c>
      <c r="Y163" s="69">
        <v>0</v>
      </c>
      <c r="Z163" s="73" t="s">
        <v>677</v>
      </c>
      <c r="AA163" s="69">
        <v>0</v>
      </c>
      <c r="AB163" s="73" t="s">
        <v>680</v>
      </c>
      <c r="AC163" s="69">
        <v>0</v>
      </c>
      <c r="AD163" s="73" t="s">
        <v>679</v>
      </c>
      <c r="AE163" s="69">
        <v>0</v>
      </c>
      <c r="AF163" s="73" t="s">
        <v>678</v>
      </c>
      <c r="AG163" s="69">
        <f t="shared" si="2"/>
        <v>15197.46</v>
      </c>
      <c r="AK163" s="82"/>
    </row>
    <row r="164" spans="1:37" ht="14.25">
      <c r="A164" s="74">
        <f>'Dados Cadastrais'!A163</f>
        <v>999</v>
      </c>
      <c r="B164" s="20" t="str">
        <f>'Dados Cadastrais'!B163</f>
        <v>VANESSA CLEMENTINO SOUSA</v>
      </c>
      <c r="C164" s="73">
        <v>0</v>
      </c>
      <c r="D164" s="69">
        <v>0</v>
      </c>
      <c r="E164" s="69">
        <v>0</v>
      </c>
      <c r="F164" s="69">
        <v>28947.55</v>
      </c>
      <c r="G164" s="69">
        <v>-13750.09</v>
      </c>
      <c r="H164" s="69">
        <v>289.48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73" t="s">
        <v>673</v>
      </c>
      <c r="O164" s="69">
        <v>0</v>
      </c>
      <c r="P164" s="73" t="s">
        <v>674</v>
      </c>
      <c r="Q164" s="69">
        <v>0</v>
      </c>
      <c r="R164" s="73" t="s">
        <v>675</v>
      </c>
      <c r="S164" s="69">
        <v>0</v>
      </c>
      <c r="T164" s="73" t="s">
        <v>676</v>
      </c>
      <c r="U164" s="73">
        <v>0</v>
      </c>
      <c r="V164" s="73" t="s">
        <v>682</v>
      </c>
      <c r="W164" s="69">
        <v>0</v>
      </c>
      <c r="X164" s="73" t="s">
        <v>683</v>
      </c>
      <c r="Y164" s="69">
        <v>0</v>
      </c>
      <c r="Z164" s="73" t="s">
        <v>677</v>
      </c>
      <c r="AA164" s="69">
        <v>0</v>
      </c>
      <c r="AB164" s="73" t="s">
        <v>680</v>
      </c>
      <c r="AC164" s="69">
        <v>0</v>
      </c>
      <c r="AD164" s="73" t="s">
        <v>679</v>
      </c>
      <c r="AE164" s="69">
        <v>0</v>
      </c>
      <c r="AF164" s="73" t="s">
        <v>678</v>
      </c>
      <c r="AG164" s="69">
        <f t="shared" si="2"/>
        <v>15486.939999999999</v>
      </c>
      <c r="AK164" s="82"/>
    </row>
    <row r="165" spans="1:37" ht="14.25">
      <c r="A165" s="74">
        <f>'Dados Cadastrais'!A164</f>
        <v>999</v>
      </c>
      <c r="B165" s="20" t="str">
        <f>'Dados Cadastrais'!B164</f>
        <v>CELSO ORLANDO ARANHA PINHEIRO JÚNIOR</v>
      </c>
      <c r="C165" s="73">
        <v>19298.36</v>
      </c>
      <c r="D165" s="69">
        <v>0</v>
      </c>
      <c r="E165" s="69">
        <v>0</v>
      </c>
      <c r="F165" s="69">
        <v>28947.55</v>
      </c>
      <c r="G165" s="69">
        <v>-14473.78</v>
      </c>
      <c r="H165" s="69">
        <v>0</v>
      </c>
      <c r="I165" s="69">
        <v>0</v>
      </c>
      <c r="J165" s="69">
        <v>0</v>
      </c>
      <c r="K165" s="69">
        <v>0</v>
      </c>
      <c r="L165" s="69">
        <v>0</v>
      </c>
      <c r="M165" s="69">
        <v>0</v>
      </c>
      <c r="N165" s="73" t="s">
        <v>673</v>
      </c>
      <c r="O165" s="69">
        <v>0</v>
      </c>
      <c r="P165" s="73" t="s">
        <v>674</v>
      </c>
      <c r="Q165" s="69">
        <v>0</v>
      </c>
      <c r="R165" s="73" t="s">
        <v>675</v>
      </c>
      <c r="S165" s="69">
        <v>0</v>
      </c>
      <c r="T165" s="73" t="s">
        <v>676</v>
      </c>
      <c r="U165" s="73">
        <v>0</v>
      </c>
      <c r="V165" s="73" t="s">
        <v>682</v>
      </c>
      <c r="W165" s="69">
        <v>0</v>
      </c>
      <c r="X165" s="73" t="s">
        <v>683</v>
      </c>
      <c r="Y165" s="69">
        <v>0</v>
      </c>
      <c r="Z165" s="73" t="s">
        <v>677</v>
      </c>
      <c r="AA165" s="69">
        <v>0</v>
      </c>
      <c r="AB165" s="73" t="s">
        <v>680</v>
      </c>
      <c r="AC165" s="69">
        <v>0</v>
      </c>
      <c r="AD165" s="73" t="s">
        <v>679</v>
      </c>
      <c r="AE165" s="69">
        <v>0</v>
      </c>
      <c r="AF165" s="73" t="s">
        <v>678</v>
      </c>
      <c r="AG165" s="69">
        <f t="shared" si="2"/>
        <v>33772.130000000005</v>
      </c>
      <c r="AK165" s="82"/>
    </row>
    <row r="166" spans="1:37" ht="14.25">
      <c r="A166" s="74">
        <f>'Dados Cadastrais'!A165</f>
        <v>999</v>
      </c>
      <c r="B166" s="20" t="str">
        <f>'Dados Cadastrais'!B165</f>
        <v>MARCELO ELIAS MATOS E OKA</v>
      </c>
      <c r="C166" s="73">
        <v>0</v>
      </c>
      <c r="D166" s="69">
        <v>0</v>
      </c>
      <c r="E166" s="69">
        <v>0</v>
      </c>
      <c r="F166" s="69">
        <v>28947.55</v>
      </c>
      <c r="G166" s="69">
        <v>-14473.78</v>
      </c>
      <c r="H166" s="69">
        <v>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73" t="s">
        <v>673</v>
      </c>
      <c r="O166" s="69">
        <v>0</v>
      </c>
      <c r="P166" s="73" t="s">
        <v>674</v>
      </c>
      <c r="Q166" s="69">
        <v>0</v>
      </c>
      <c r="R166" s="73" t="s">
        <v>675</v>
      </c>
      <c r="S166" s="69">
        <v>0</v>
      </c>
      <c r="T166" s="73" t="s">
        <v>676</v>
      </c>
      <c r="U166" s="73">
        <v>0</v>
      </c>
      <c r="V166" s="73" t="s">
        <v>682</v>
      </c>
      <c r="W166" s="69">
        <v>0</v>
      </c>
      <c r="X166" s="73" t="s">
        <v>683</v>
      </c>
      <c r="Y166" s="69">
        <v>0</v>
      </c>
      <c r="Z166" s="73" t="s">
        <v>677</v>
      </c>
      <c r="AA166" s="69">
        <v>0</v>
      </c>
      <c r="AB166" s="73" t="s">
        <v>680</v>
      </c>
      <c r="AC166" s="69">
        <v>0</v>
      </c>
      <c r="AD166" s="73" t="s">
        <v>679</v>
      </c>
      <c r="AE166" s="69">
        <v>0</v>
      </c>
      <c r="AF166" s="73" t="s">
        <v>678</v>
      </c>
      <c r="AG166" s="69">
        <f t="shared" si="2"/>
        <v>14473.769999999999</v>
      </c>
      <c r="AK166" s="82"/>
    </row>
    <row r="167" spans="1:37" ht="14.25">
      <c r="A167" s="74">
        <f>'Dados Cadastrais'!A166</f>
        <v>999</v>
      </c>
      <c r="B167" s="20" t="str">
        <f>'Dados Cadastrais'!B166</f>
        <v>MAZURKIÉVICZ SARAIVA DE SOUSA CRUZ</v>
      </c>
      <c r="C167" s="73">
        <v>18333.44</v>
      </c>
      <c r="D167" s="69">
        <v>0</v>
      </c>
      <c r="E167" s="69">
        <v>0</v>
      </c>
      <c r="F167" s="69">
        <v>27500.17</v>
      </c>
      <c r="G167" s="69">
        <v>-13750.09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1375.01</v>
      </c>
      <c r="N167" s="73" t="s">
        <v>673</v>
      </c>
      <c r="O167" s="69">
        <v>0</v>
      </c>
      <c r="P167" s="73" t="s">
        <v>674</v>
      </c>
      <c r="Q167" s="69">
        <v>0</v>
      </c>
      <c r="R167" s="73" t="s">
        <v>675</v>
      </c>
      <c r="S167" s="69">
        <v>550</v>
      </c>
      <c r="T167" s="73" t="s">
        <v>676</v>
      </c>
      <c r="U167" s="73">
        <v>0</v>
      </c>
      <c r="V167" s="73" t="s">
        <v>682</v>
      </c>
      <c r="W167" s="69">
        <v>0</v>
      </c>
      <c r="X167" s="73" t="s">
        <v>683</v>
      </c>
      <c r="Y167" s="69">
        <v>0</v>
      </c>
      <c r="Z167" s="73" t="s">
        <v>677</v>
      </c>
      <c r="AA167" s="69">
        <v>0</v>
      </c>
      <c r="AB167" s="73" t="s">
        <v>680</v>
      </c>
      <c r="AC167" s="69">
        <v>0</v>
      </c>
      <c r="AD167" s="73" t="s">
        <v>679</v>
      </c>
      <c r="AE167" s="69">
        <v>0</v>
      </c>
      <c r="AF167" s="73" t="s">
        <v>678</v>
      </c>
      <c r="AG167" s="69">
        <f t="shared" si="2"/>
        <v>34008.53</v>
      </c>
      <c r="AK167" s="82"/>
    </row>
    <row r="168" spans="1:37" ht="14.25">
      <c r="A168" s="74">
        <f>'Dados Cadastrais'!A167</f>
        <v>999</v>
      </c>
      <c r="B168" s="20" t="str">
        <f>'Dados Cadastrais'!B167</f>
        <v>LÍCIA CRISTINA FERRAZ RIBEIRO DE OLIVEIRA</v>
      </c>
      <c r="C168" s="73">
        <v>0</v>
      </c>
      <c r="D168" s="69">
        <v>0</v>
      </c>
      <c r="E168" s="69">
        <v>0</v>
      </c>
      <c r="F168" s="69">
        <v>28947.55</v>
      </c>
      <c r="G168" s="69">
        <v>-14473.78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73" t="s">
        <v>673</v>
      </c>
      <c r="O168" s="69">
        <v>0</v>
      </c>
      <c r="P168" s="73" t="s">
        <v>674</v>
      </c>
      <c r="Q168" s="69">
        <v>0</v>
      </c>
      <c r="R168" s="73" t="s">
        <v>675</v>
      </c>
      <c r="S168" s="69">
        <v>0</v>
      </c>
      <c r="T168" s="73" t="s">
        <v>676</v>
      </c>
      <c r="U168" s="73">
        <v>0</v>
      </c>
      <c r="V168" s="73" t="s">
        <v>682</v>
      </c>
      <c r="W168" s="69">
        <v>0</v>
      </c>
      <c r="X168" s="73" t="s">
        <v>683</v>
      </c>
      <c r="Y168" s="69">
        <v>0</v>
      </c>
      <c r="Z168" s="73" t="s">
        <v>677</v>
      </c>
      <c r="AA168" s="69">
        <v>0</v>
      </c>
      <c r="AB168" s="73" t="s">
        <v>680</v>
      </c>
      <c r="AC168" s="69">
        <v>0</v>
      </c>
      <c r="AD168" s="73" t="s">
        <v>679</v>
      </c>
      <c r="AE168" s="69">
        <v>0</v>
      </c>
      <c r="AF168" s="73" t="s">
        <v>678</v>
      </c>
      <c r="AG168" s="69">
        <f t="shared" si="2"/>
        <v>14473.769999999999</v>
      </c>
      <c r="AK168" s="82"/>
    </row>
    <row r="169" spans="1:37" ht="14.25">
      <c r="A169" s="74">
        <f>'Dados Cadastrais'!A168</f>
        <v>999</v>
      </c>
      <c r="B169" s="20" t="str">
        <f>'Dados Cadastrais'!B168</f>
        <v>LAYSA DE JESUS PAZ MARTINS MENDES</v>
      </c>
      <c r="C169" s="73">
        <v>0</v>
      </c>
      <c r="D169" s="69">
        <v>0</v>
      </c>
      <c r="E169" s="69">
        <v>0</v>
      </c>
      <c r="F169" s="69">
        <v>27500.17</v>
      </c>
      <c r="G169" s="69">
        <v>-13750.09</v>
      </c>
      <c r="H169" s="69">
        <v>458.34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73" t="s">
        <v>673</v>
      </c>
      <c r="O169" s="69">
        <v>229.17</v>
      </c>
      <c r="P169" s="73" t="s">
        <v>674</v>
      </c>
      <c r="Q169" s="69">
        <v>0</v>
      </c>
      <c r="R169" s="73" t="s">
        <v>675</v>
      </c>
      <c r="S169" s="69">
        <v>2750.02</v>
      </c>
      <c r="T169" s="73" t="s">
        <v>676</v>
      </c>
      <c r="U169" s="73">
        <v>0</v>
      </c>
      <c r="V169" s="73" t="s">
        <v>682</v>
      </c>
      <c r="W169" s="69">
        <v>0</v>
      </c>
      <c r="X169" s="73" t="s">
        <v>683</v>
      </c>
      <c r="Y169" s="69">
        <v>0</v>
      </c>
      <c r="Z169" s="73" t="s">
        <v>677</v>
      </c>
      <c r="AA169" s="69">
        <v>0</v>
      </c>
      <c r="AB169" s="73" t="s">
        <v>680</v>
      </c>
      <c r="AC169" s="69">
        <v>0</v>
      </c>
      <c r="AD169" s="73" t="s">
        <v>679</v>
      </c>
      <c r="AE169" s="69">
        <v>0</v>
      </c>
      <c r="AF169" s="73" t="s">
        <v>678</v>
      </c>
      <c r="AG169" s="69">
        <f t="shared" si="2"/>
        <v>17187.609999999997</v>
      </c>
      <c r="AK169" s="82"/>
    </row>
    <row r="170" spans="1:37" ht="14.25">
      <c r="A170" s="74">
        <f>'Dados Cadastrais'!A169</f>
        <v>999</v>
      </c>
      <c r="B170" s="20" t="str">
        <f>'Dados Cadastrais'!B169</f>
        <v>CRISTOVÃO SOUSA BARROS</v>
      </c>
      <c r="C170" s="73">
        <v>0</v>
      </c>
      <c r="D170" s="69">
        <v>0</v>
      </c>
      <c r="E170" s="69">
        <v>0</v>
      </c>
      <c r="F170" s="69">
        <v>27500.17</v>
      </c>
      <c r="G170" s="69">
        <v>-13750.09</v>
      </c>
      <c r="H170" s="69">
        <v>825.01</v>
      </c>
      <c r="I170" s="69">
        <v>0</v>
      </c>
      <c r="J170" s="69">
        <v>0</v>
      </c>
      <c r="K170" s="69">
        <v>0</v>
      </c>
      <c r="L170" s="69">
        <v>0</v>
      </c>
      <c r="M170" s="69">
        <v>2062.51</v>
      </c>
      <c r="N170" s="73" t="s">
        <v>673</v>
      </c>
      <c r="O170" s="69">
        <v>0</v>
      </c>
      <c r="P170" s="73" t="s">
        <v>674</v>
      </c>
      <c r="Q170" s="69">
        <v>0</v>
      </c>
      <c r="R170" s="73" t="s">
        <v>675</v>
      </c>
      <c r="S170" s="69">
        <v>0</v>
      </c>
      <c r="T170" s="73" t="s">
        <v>676</v>
      </c>
      <c r="U170" s="73">
        <v>0</v>
      </c>
      <c r="V170" s="73" t="s">
        <v>682</v>
      </c>
      <c r="W170" s="69">
        <v>0</v>
      </c>
      <c r="X170" s="73" t="s">
        <v>683</v>
      </c>
      <c r="Y170" s="69">
        <v>0</v>
      </c>
      <c r="Z170" s="73" t="s">
        <v>677</v>
      </c>
      <c r="AA170" s="69">
        <v>0</v>
      </c>
      <c r="AB170" s="73" t="s">
        <v>680</v>
      </c>
      <c r="AC170" s="69">
        <v>0</v>
      </c>
      <c r="AD170" s="73" t="s">
        <v>679</v>
      </c>
      <c r="AE170" s="69">
        <v>0</v>
      </c>
      <c r="AF170" s="73" t="s">
        <v>678</v>
      </c>
      <c r="AG170" s="69">
        <f t="shared" si="2"/>
        <v>16637.6</v>
      </c>
      <c r="AK170" s="82"/>
    </row>
    <row r="171" spans="1:37" ht="14.25">
      <c r="A171" s="74">
        <f>'Dados Cadastrais'!A170</f>
        <v>999</v>
      </c>
      <c r="B171" s="20" t="str">
        <f>'Dados Cadastrais'!B170</f>
        <v>ANDERSON SOBRAL DE AZEVEDO</v>
      </c>
      <c r="C171" s="73">
        <v>0</v>
      </c>
      <c r="D171" s="69">
        <v>0</v>
      </c>
      <c r="E171" s="69">
        <v>0</v>
      </c>
      <c r="F171" s="69">
        <v>27500.17</v>
      </c>
      <c r="G171" s="69">
        <v>-13750.09</v>
      </c>
      <c r="H171" s="69">
        <v>0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73" t="s">
        <v>673</v>
      </c>
      <c r="O171" s="69">
        <v>0</v>
      </c>
      <c r="P171" s="73" t="s">
        <v>674</v>
      </c>
      <c r="Q171" s="69">
        <v>0</v>
      </c>
      <c r="R171" s="73" t="s">
        <v>675</v>
      </c>
      <c r="S171" s="69">
        <v>0</v>
      </c>
      <c r="T171" s="73" t="s">
        <v>676</v>
      </c>
      <c r="U171" s="73">
        <v>0</v>
      </c>
      <c r="V171" s="73" t="s">
        <v>682</v>
      </c>
      <c r="W171" s="69">
        <v>0</v>
      </c>
      <c r="X171" s="73" t="s">
        <v>683</v>
      </c>
      <c r="Y171" s="69">
        <v>0</v>
      </c>
      <c r="Z171" s="73" t="s">
        <v>677</v>
      </c>
      <c r="AA171" s="69">
        <v>0</v>
      </c>
      <c r="AB171" s="73" t="s">
        <v>680</v>
      </c>
      <c r="AC171" s="69">
        <v>0</v>
      </c>
      <c r="AD171" s="73" t="s">
        <v>679</v>
      </c>
      <c r="AE171" s="69">
        <v>0</v>
      </c>
      <c r="AF171" s="73" t="s">
        <v>678</v>
      </c>
      <c r="AG171" s="69">
        <f t="shared" si="2"/>
        <v>13750.079999999998</v>
      </c>
      <c r="AK171" s="82"/>
    </row>
    <row r="172" spans="1:37" ht="14.25">
      <c r="A172" s="74">
        <f>'Dados Cadastrais'!A171</f>
        <v>999</v>
      </c>
      <c r="B172" s="20" t="str">
        <f>'Dados Cadastrais'!B171</f>
        <v>JAQUELINE REIS CARACAS</v>
      </c>
      <c r="C172" s="73">
        <v>0</v>
      </c>
      <c r="D172" s="69">
        <v>0</v>
      </c>
      <c r="E172" s="69">
        <v>0</v>
      </c>
      <c r="F172" s="69">
        <v>27500.17</v>
      </c>
      <c r="G172" s="69">
        <v>-13750.09</v>
      </c>
      <c r="H172" s="69">
        <v>0</v>
      </c>
      <c r="I172" s="69">
        <v>0</v>
      </c>
      <c r="J172" s="69">
        <v>0</v>
      </c>
      <c r="K172" s="69">
        <v>0</v>
      </c>
      <c r="L172" s="69">
        <v>0</v>
      </c>
      <c r="M172" s="69">
        <v>2062.51</v>
      </c>
      <c r="N172" s="73" t="s">
        <v>673</v>
      </c>
      <c r="O172" s="69">
        <v>0</v>
      </c>
      <c r="P172" s="73" t="s">
        <v>674</v>
      </c>
      <c r="Q172" s="69">
        <v>812.57</v>
      </c>
      <c r="R172" s="73" t="s">
        <v>675</v>
      </c>
      <c r="S172" s="69">
        <v>0</v>
      </c>
      <c r="T172" s="73" t="s">
        <v>676</v>
      </c>
      <c r="U172" s="73">
        <v>0</v>
      </c>
      <c r="V172" s="73" t="s">
        <v>682</v>
      </c>
      <c r="W172" s="69">
        <v>0</v>
      </c>
      <c r="X172" s="73" t="s">
        <v>683</v>
      </c>
      <c r="Y172" s="69">
        <v>0</v>
      </c>
      <c r="Z172" s="73" t="s">
        <v>677</v>
      </c>
      <c r="AA172" s="69">
        <v>0</v>
      </c>
      <c r="AB172" s="73" t="s">
        <v>680</v>
      </c>
      <c r="AC172" s="69">
        <v>618.75</v>
      </c>
      <c r="AD172" s="73" t="s">
        <v>679</v>
      </c>
      <c r="AE172" s="69">
        <v>0</v>
      </c>
      <c r="AF172" s="73" t="s">
        <v>678</v>
      </c>
      <c r="AG172" s="69">
        <f t="shared" si="2"/>
        <v>17243.91</v>
      </c>
      <c r="AK172" s="82"/>
    </row>
    <row r="173" spans="1:37" ht="14.25">
      <c r="A173" s="74">
        <f>'Dados Cadastrais'!A172</f>
        <v>999</v>
      </c>
      <c r="B173" s="20" t="str">
        <f>'Dados Cadastrais'!B172</f>
        <v>GISELE RIBEIRO RONDON</v>
      </c>
      <c r="C173" s="73">
        <v>0</v>
      </c>
      <c r="D173" s="69">
        <v>0</v>
      </c>
      <c r="E173" s="69">
        <v>0</v>
      </c>
      <c r="F173" s="69">
        <v>28947.55</v>
      </c>
      <c r="G173" s="69">
        <v>-13750.09</v>
      </c>
      <c r="H173" s="69">
        <v>0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73" t="s">
        <v>673</v>
      </c>
      <c r="O173" s="69">
        <v>0</v>
      </c>
      <c r="P173" s="73" t="s">
        <v>674</v>
      </c>
      <c r="Q173" s="69">
        <v>0</v>
      </c>
      <c r="R173" s="73" t="s">
        <v>675</v>
      </c>
      <c r="S173" s="69">
        <v>0</v>
      </c>
      <c r="T173" s="73" t="s">
        <v>676</v>
      </c>
      <c r="U173" s="73">
        <v>0</v>
      </c>
      <c r="V173" s="73" t="s">
        <v>682</v>
      </c>
      <c r="W173" s="69">
        <v>0</v>
      </c>
      <c r="X173" s="73" t="s">
        <v>683</v>
      </c>
      <c r="Y173" s="69">
        <v>0</v>
      </c>
      <c r="Z173" s="73" t="s">
        <v>677</v>
      </c>
      <c r="AA173" s="69">
        <v>0</v>
      </c>
      <c r="AB173" s="73" t="s">
        <v>680</v>
      </c>
      <c r="AC173" s="69">
        <v>0</v>
      </c>
      <c r="AD173" s="73" t="s">
        <v>679</v>
      </c>
      <c r="AE173" s="69">
        <v>0</v>
      </c>
      <c r="AF173" s="73" t="s">
        <v>678</v>
      </c>
      <c r="AG173" s="69">
        <f t="shared" si="2"/>
        <v>15197.46</v>
      </c>
      <c r="AK173" s="82"/>
    </row>
    <row r="174" spans="1:37" ht="14.25">
      <c r="A174" s="74">
        <f>'Dados Cadastrais'!A173</f>
        <v>999</v>
      </c>
      <c r="B174" s="20" t="str">
        <f>'Dados Cadastrais'!B173</f>
        <v>JAIRON FERREIRA DE MORAIS</v>
      </c>
      <c r="C174" s="73">
        <v>0</v>
      </c>
      <c r="D174" s="69">
        <v>0</v>
      </c>
      <c r="E174" s="69">
        <v>0</v>
      </c>
      <c r="F174" s="69">
        <v>28947.55</v>
      </c>
      <c r="G174" s="69">
        <v>-13750.09</v>
      </c>
      <c r="H174" s="69">
        <v>482.46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73" t="s">
        <v>673</v>
      </c>
      <c r="O174" s="69">
        <v>0</v>
      </c>
      <c r="P174" s="73" t="s">
        <v>674</v>
      </c>
      <c r="Q174" s="69">
        <v>0</v>
      </c>
      <c r="R174" s="73" t="s">
        <v>675</v>
      </c>
      <c r="S174" s="69">
        <v>0</v>
      </c>
      <c r="T174" s="73" t="s">
        <v>676</v>
      </c>
      <c r="U174" s="73">
        <v>0</v>
      </c>
      <c r="V174" s="73" t="s">
        <v>682</v>
      </c>
      <c r="W174" s="69">
        <v>0</v>
      </c>
      <c r="X174" s="73" t="s">
        <v>683</v>
      </c>
      <c r="Y174" s="69">
        <v>0</v>
      </c>
      <c r="Z174" s="73" t="s">
        <v>677</v>
      </c>
      <c r="AA174" s="69">
        <v>0</v>
      </c>
      <c r="AB174" s="73" t="s">
        <v>680</v>
      </c>
      <c r="AC174" s="69">
        <v>0</v>
      </c>
      <c r="AD174" s="73" t="s">
        <v>679</v>
      </c>
      <c r="AE174" s="69">
        <v>0</v>
      </c>
      <c r="AF174" s="73" t="s">
        <v>678</v>
      </c>
      <c r="AG174" s="69">
        <f t="shared" si="2"/>
        <v>15679.919999999998</v>
      </c>
      <c r="AK174" s="82"/>
    </row>
    <row r="175" spans="1:37" ht="14.25">
      <c r="A175" s="74">
        <f>'Dados Cadastrais'!A174</f>
        <v>999</v>
      </c>
      <c r="B175" s="20" t="str">
        <f>'Dados Cadastrais'!B174</f>
        <v>FRANCISCO FERREIRA DE LIMA</v>
      </c>
      <c r="C175" s="73">
        <v>0</v>
      </c>
      <c r="D175" s="69">
        <v>0</v>
      </c>
      <c r="E175" s="69">
        <v>0</v>
      </c>
      <c r="F175" s="69">
        <v>27500.17</v>
      </c>
      <c r="G175" s="69">
        <v>-13750.09</v>
      </c>
      <c r="H175" s="69">
        <v>1925.01</v>
      </c>
      <c r="I175" s="69">
        <v>0</v>
      </c>
      <c r="J175" s="69">
        <v>0</v>
      </c>
      <c r="K175" s="69">
        <v>0</v>
      </c>
      <c r="L175" s="69">
        <v>0</v>
      </c>
      <c r="M175" s="69">
        <v>2062.51</v>
      </c>
      <c r="N175" s="73" t="s">
        <v>673</v>
      </c>
      <c r="O175" s="69">
        <v>0</v>
      </c>
      <c r="P175" s="73" t="s">
        <v>674</v>
      </c>
      <c r="Q175" s="69">
        <v>0</v>
      </c>
      <c r="R175" s="73" t="s">
        <v>675</v>
      </c>
      <c r="S175" s="69">
        <v>0</v>
      </c>
      <c r="T175" s="73" t="s">
        <v>676</v>
      </c>
      <c r="U175" s="73">
        <v>0</v>
      </c>
      <c r="V175" s="73" t="s">
        <v>682</v>
      </c>
      <c r="W175" s="69">
        <v>0</v>
      </c>
      <c r="X175" s="73" t="s">
        <v>683</v>
      </c>
      <c r="Y175" s="69">
        <v>0</v>
      </c>
      <c r="Z175" s="73" t="s">
        <v>677</v>
      </c>
      <c r="AA175" s="69">
        <v>0</v>
      </c>
      <c r="AB175" s="73" t="s">
        <v>680</v>
      </c>
      <c r="AC175" s="69">
        <v>0</v>
      </c>
      <c r="AD175" s="73" t="s">
        <v>679</v>
      </c>
      <c r="AE175" s="69">
        <v>0</v>
      </c>
      <c r="AF175" s="73" t="s">
        <v>678</v>
      </c>
      <c r="AG175" s="69">
        <f t="shared" si="2"/>
        <v>17737.6</v>
      </c>
      <c r="AK175" s="82"/>
    </row>
    <row r="176" spans="1:37" ht="14.25">
      <c r="A176" s="74">
        <f>'Dados Cadastrais'!A175</f>
        <v>999</v>
      </c>
      <c r="B176" s="20" t="str">
        <f>'Dados Cadastrais'!B175</f>
        <v>GLADISTON LUIS NASCIMENTO CUTRIM</v>
      </c>
      <c r="C176" s="73">
        <v>0</v>
      </c>
      <c r="D176" s="69">
        <v>0</v>
      </c>
      <c r="E176" s="69">
        <v>0</v>
      </c>
      <c r="F176" s="69">
        <v>28947.55</v>
      </c>
      <c r="G176" s="69">
        <v>-13750.09</v>
      </c>
      <c r="H176" s="69">
        <v>0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73" t="s">
        <v>673</v>
      </c>
      <c r="O176" s="69">
        <v>0</v>
      </c>
      <c r="P176" s="73" t="s">
        <v>674</v>
      </c>
      <c r="Q176" s="69">
        <v>812.57</v>
      </c>
      <c r="R176" s="73" t="s">
        <v>675</v>
      </c>
      <c r="S176" s="69">
        <v>0</v>
      </c>
      <c r="T176" s="73" t="s">
        <v>676</v>
      </c>
      <c r="U176" s="73">
        <v>0</v>
      </c>
      <c r="V176" s="73" t="s">
        <v>682</v>
      </c>
      <c r="W176" s="69">
        <v>0</v>
      </c>
      <c r="X176" s="73" t="s">
        <v>683</v>
      </c>
      <c r="Y176" s="69">
        <v>0</v>
      </c>
      <c r="Z176" s="73" t="s">
        <v>677</v>
      </c>
      <c r="AA176" s="69">
        <v>0</v>
      </c>
      <c r="AB176" s="73" t="s">
        <v>680</v>
      </c>
      <c r="AC176" s="69">
        <v>0</v>
      </c>
      <c r="AD176" s="73" t="s">
        <v>679</v>
      </c>
      <c r="AE176" s="69">
        <v>0</v>
      </c>
      <c r="AF176" s="73" t="s">
        <v>678</v>
      </c>
      <c r="AG176" s="69">
        <f t="shared" si="2"/>
        <v>16010.029999999999</v>
      </c>
      <c r="AK176" s="82"/>
    </row>
    <row r="177" spans="1:37" ht="14.25">
      <c r="A177" s="74">
        <f>'Dados Cadastrais'!A176</f>
        <v>999</v>
      </c>
      <c r="B177" s="20" t="str">
        <f>'Dados Cadastrais'!B176</f>
        <v>JOSEMILTON SILVA BARROS</v>
      </c>
      <c r="C177" s="73">
        <v>18333.44</v>
      </c>
      <c r="D177" s="69">
        <v>0</v>
      </c>
      <c r="E177" s="69">
        <v>0</v>
      </c>
      <c r="F177" s="69">
        <v>27500.17</v>
      </c>
      <c r="G177" s="69">
        <v>-13750.09</v>
      </c>
      <c r="H177" s="69">
        <v>91.67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73" t="s">
        <v>673</v>
      </c>
      <c r="O177" s="69">
        <v>0</v>
      </c>
      <c r="P177" s="73" t="s">
        <v>674</v>
      </c>
      <c r="Q177" s="69">
        <v>0</v>
      </c>
      <c r="R177" s="73" t="s">
        <v>675</v>
      </c>
      <c r="S177" s="69">
        <v>0</v>
      </c>
      <c r="T177" s="73" t="s">
        <v>676</v>
      </c>
      <c r="U177" s="73">
        <v>0</v>
      </c>
      <c r="V177" s="73" t="s">
        <v>682</v>
      </c>
      <c r="W177" s="69">
        <v>0</v>
      </c>
      <c r="X177" s="73" t="s">
        <v>683</v>
      </c>
      <c r="Y177" s="69">
        <v>0</v>
      </c>
      <c r="Z177" s="73" t="s">
        <v>677</v>
      </c>
      <c r="AA177" s="69">
        <v>0</v>
      </c>
      <c r="AB177" s="73" t="s">
        <v>680</v>
      </c>
      <c r="AC177" s="69">
        <v>0</v>
      </c>
      <c r="AD177" s="73" t="s">
        <v>679</v>
      </c>
      <c r="AE177" s="69">
        <v>0</v>
      </c>
      <c r="AF177" s="73" t="s">
        <v>678</v>
      </c>
      <c r="AG177" s="69">
        <f t="shared" si="2"/>
        <v>32175.19</v>
      </c>
      <c r="AK177" s="82"/>
    </row>
    <row r="178" spans="1:37" ht="14.25">
      <c r="A178" s="74">
        <f>'Dados Cadastrais'!A177</f>
        <v>999</v>
      </c>
      <c r="B178" s="20" t="str">
        <f>'Dados Cadastrais'!B177</f>
        <v>MILVAN GEDEON GOMES</v>
      </c>
      <c r="C178" s="73">
        <v>9166.72</v>
      </c>
      <c r="D178" s="69">
        <v>0</v>
      </c>
      <c r="E178" s="69">
        <v>0</v>
      </c>
      <c r="F178" s="69">
        <v>27500.17</v>
      </c>
      <c r="G178" s="69">
        <v>-13750.09</v>
      </c>
      <c r="H178" s="69">
        <v>1283.34</v>
      </c>
      <c r="I178" s="69">
        <v>0</v>
      </c>
      <c r="J178" s="69">
        <v>0</v>
      </c>
      <c r="K178" s="69">
        <v>0</v>
      </c>
      <c r="L178" s="69">
        <v>0</v>
      </c>
      <c r="M178" s="69">
        <v>1375.01</v>
      </c>
      <c r="N178" s="73" t="s">
        <v>673</v>
      </c>
      <c r="O178" s="69">
        <v>0</v>
      </c>
      <c r="P178" s="73" t="s">
        <v>674</v>
      </c>
      <c r="Q178" s="69">
        <v>0</v>
      </c>
      <c r="R178" s="73" t="s">
        <v>675</v>
      </c>
      <c r="S178" s="69">
        <v>0</v>
      </c>
      <c r="T178" s="73" t="s">
        <v>676</v>
      </c>
      <c r="U178" s="73">
        <v>0</v>
      </c>
      <c r="V178" s="73" t="s">
        <v>682</v>
      </c>
      <c r="W178" s="69">
        <v>0</v>
      </c>
      <c r="X178" s="73" t="s">
        <v>683</v>
      </c>
      <c r="Y178" s="69">
        <v>0</v>
      </c>
      <c r="Z178" s="73" t="s">
        <v>677</v>
      </c>
      <c r="AA178" s="69">
        <v>0</v>
      </c>
      <c r="AB178" s="73" t="s">
        <v>680</v>
      </c>
      <c r="AC178" s="69">
        <v>0</v>
      </c>
      <c r="AD178" s="73" t="s">
        <v>679</v>
      </c>
      <c r="AE178" s="69">
        <v>0</v>
      </c>
      <c r="AF178" s="73" t="s">
        <v>678</v>
      </c>
      <c r="AG178" s="69">
        <f t="shared" si="2"/>
        <v>25575.149999999998</v>
      </c>
      <c r="AK178" s="82"/>
    </row>
    <row r="179" spans="1:37" ht="14.25">
      <c r="A179" s="74">
        <f>'Dados Cadastrais'!A178</f>
        <v>999</v>
      </c>
      <c r="B179" s="20" t="str">
        <f>'Dados Cadastrais'!B178</f>
        <v>MÁRCIO AURÉLIO CUTRIM CAMPOS</v>
      </c>
      <c r="C179" s="73">
        <v>0</v>
      </c>
      <c r="D179" s="69">
        <v>0</v>
      </c>
      <c r="E179" s="69">
        <v>0</v>
      </c>
      <c r="F179" s="69">
        <v>28947.55</v>
      </c>
      <c r="G179" s="69">
        <v>-13750.09</v>
      </c>
      <c r="H179" s="69">
        <v>0</v>
      </c>
      <c r="I179" s="69">
        <v>0</v>
      </c>
      <c r="J179" s="69">
        <v>0</v>
      </c>
      <c r="K179" s="69">
        <v>0</v>
      </c>
      <c r="L179" s="69">
        <v>0</v>
      </c>
      <c r="M179" s="69">
        <v>0</v>
      </c>
      <c r="N179" s="73" t="s">
        <v>673</v>
      </c>
      <c r="O179" s="69">
        <v>0</v>
      </c>
      <c r="P179" s="73" t="s">
        <v>674</v>
      </c>
      <c r="Q179" s="69">
        <v>0</v>
      </c>
      <c r="R179" s="73" t="s">
        <v>675</v>
      </c>
      <c r="S179" s="69">
        <v>0</v>
      </c>
      <c r="T179" s="73" t="s">
        <v>676</v>
      </c>
      <c r="U179" s="73">
        <v>0</v>
      </c>
      <c r="V179" s="73" t="s">
        <v>682</v>
      </c>
      <c r="W179" s="69">
        <v>0</v>
      </c>
      <c r="X179" s="73" t="s">
        <v>683</v>
      </c>
      <c r="Y179" s="69">
        <v>0</v>
      </c>
      <c r="Z179" s="73" t="s">
        <v>677</v>
      </c>
      <c r="AA179" s="69">
        <v>0</v>
      </c>
      <c r="AB179" s="73" t="s">
        <v>680</v>
      </c>
      <c r="AC179" s="69">
        <v>0</v>
      </c>
      <c r="AD179" s="73" t="s">
        <v>679</v>
      </c>
      <c r="AE179" s="69">
        <v>0</v>
      </c>
      <c r="AF179" s="73" t="s">
        <v>678</v>
      </c>
      <c r="AG179" s="69">
        <f t="shared" si="2"/>
        <v>15197.46</v>
      </c>
      <c r="AK179" s="82"/>
    </row>
    <row r="180" spans="1:37" ht="14.25">
      <c r="A180" s="74">
        <f>'Dados Cadastrais'!A179</f>
        <v>999</v>
      </c>
      <c r="B180" s="20" t="str">
        <f>'Dados Cadastrais'!B179</f>
        <v>MÁRIO MÁRCIO DE ALMEIDA SOUSA</v>
      </c>
      <c r="C180" s="73">
        <v>0</v>
      </c>
      <c r="D180" s="69">
        <v>0</v>
      </c>
      <c r="E180" s="69">
        <v>0</v>
      </c>
      <c r="F180" s="69">
        <v>28947.55</v>
      </c>
      <c r="G180" s="69">
        <v>-13750.09</v>
      </c>
      <c r="H180" s="69">
        <v>0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73" t="s">
        <v>673</v>
      </c>
      <c r="O180" s="69">
        <v>0</v>
      </c>
      <c r="P180" s="73" t="s">
        <v>674</v>
      </c>
      <c r="Q180" s="69">
        <v>0</v>
      </c>
      <c r="R180" s="73" t="s">
        <v>675</v>
      </c>
      <c r="S180" s="69">
        <v>0</v>
      </c>
      <c r="T180" s="73" t="s">
        <v>676</v>
      </c>
      <c r="U180" s="73">
        <v>0</v>
      </c>
      <c r="V180" s="73" t="s">
        <v>682</v>
      </c>
      <c r="W180" s="69">
        <v>0</v>
      </c>
      <c r="X180" s="73" t="s">
        <v>683</v>
      </c>
      <c r="Y180" s="69">
        <v>0</v>
      </c>
      <c r="Z180" s="73" t="s">
        <v>677</v>
      </c>
      <c r="AA180" s="69">
        <v>0</v>
      </c>
      <c r="AB180" s="73" t="s">
        <v>680</v>
      </c>
      <c r="AC180" s="69">
        <v>0</v>
      </c>
      <c r="AD180" s="73" t="s">
        <v>679</v>
      </c>
      <c r="AE180" s="69">
        <v>0</v>
      </c>
      <c r="AF180" s="73" t="s">
        <v>678</v>
      </c>
      <c r="AG180" s="69">
        <f t="shared" si="2"/>
        <v>15197.46</v>
      </c>
      <c r="AK180" s="82"/>
    </row>
    <row r="181" spans="1:37" ht="14.25">
      <c r="A181" s="74">
        <f>'Dados Cadastrais'!A180</f>
        <v>999</v>
      </c>
      <c r="B181" s="20" t="str">
        <f>'Dados Cadastrais'!B180</f>
        <v>KARLA JEANE MATOS DE CARVALHO</v>
      </c>
      <c r="C181" s="73">
        <v>18333.44</v>
      </c>
      <c r="D181" s="69">
        <v>0</v>
      </c>
      <c r="E181" s="69">
        <v>0</v>
      </c>
      <c r="F181" s="69">
        <v>27500.17</v>
      </c>
      <c r="G181" s="69">
        <v>-13750.09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73" t="s">
        <v>673</v>
      </c>
      <c r="O181" s="69">
        <v>0</v>
      </c>
      <c r="P181" s="73" t="s">
        <v>674</v>
      </c>
      <c r="Q181" s="69">
        <v>0</v>
      </c>
      <c r="R181" s="73" t="s">
        <v>675</v>
      </c>
      <c r="S181" s="69">
        <v>0</v>
      </c>
      <c r="T181" s="73" t="s">
        <v>676</v>
      </c>
      <c r="U181" s="73">
        <v>0</v>
      </c>
      <c r="V181" s="73" t="s">
        <v>682</v>
      </c>
      <c r="W181" s="69">
        <v>0</v>
      </c>
      <c r="X181" s="73" t="s">
        <v>683</v>
      </c>
      <c r="Y181" s="69">
        <v>0</v>
      </c>
      <c r="Z181" s="73" t="s">
        <v>677</v>
      </c>
      <c r="AA181" s="69">
        <v>0</v>
      </c>
      <c r="AB181" s="73" t="s">
        <v>680</v>
      </c>
      <c r="AC181" s="69">
        <v>0</v>
      </c>
      <c r="AD181" s="73" t="s">
        <v>679</v>
      </c>
      <c r="AE181" s="69">
        <v>0</v>
      </c>
      <c r="AF181" s="73" t="s">
        <v>678</v>
      </c>
      <c r="AG181" s="69">
        <f t="shared" si="2"/>
        <v>32083.52</v>
      </c>
      <c r="AK181" s="82"/>
    </row>
    <row r="182" spans="1:37" ht="14.25">
      <c r="A182" s="74">
        <f>'Dados Cadastrais'!A181</f>
        <v>999</v>
      </c>
      <c r="B182" s="20" t="str">
        <f>'Dados Cadastrais'!B181</f>
        <v>MANUELLA VIANA DOS SANTOS FARIA RIBEIRO</v>
      </c>
      <c r="C182" s="73">
        <v>0</v>
      </c>
      <c r="D182" s="69">
        <v>0</v>
      </c>
      <c r="E182" s="69">
        <v>0</v>
      </c>
      <c r="F182" s="69">
        <v>27500.17</v>
      </c>
      <c r="G182" s="69">
        <v>-13750.09</v>
      </c>
      <c r="H182" s="69">
        <v>458.34</v>
      </c>
      <c r="I182" s="69">
        <v>0</v>
      </c>
      <c r="J182" s="69">
        <v>0</v>
      </c>
      <c r="K182" s="69">
        <v>0</v>
      </c>
      <c r="L182" s="69">
        <v>0</v>
      </c>
      <c r="M182" s="69">
        <v>2062.51</v>
      </c>
      <c r="N182" s="73" t="s">
        <v>673</v>
      </c>
      <c r="O182" s="69">
        <v>0</v>
      </c>
      <c r="P182" s="73" t="s">
        <v>674</v>
      </c>
      <c r="Q182" s="69">
        <v>0</v>
      </c>
      <c r="R182" s="73" t="s">
        <v>675</v>
      </c>
      <c r="S182" s="69">
        <v>0</v>
      </c>
      <c r="T182" s="73" t="s">
        <v>676</v>
      </c>
      <c r="U182" s="73">
        <v>0</v>
      </c>
      <c r="V182" s="73" t="s">
        <v>682</v>
      </c>
      <c r="W182" s="69">
        <v>0</v>
      </c>
      <c r="X182" s="73" t="s">
        <v>683</v>
      </c>
      <c r="Y182" s="69">
        <v>0</v>
      </c>
      <c r="Z182" s="73" t="s">
        <v>677</v>
      </c>
      <c r="AA182" s="69">
        <v>0</v>
      </c>
      <c r="AB182" s="73" t="s">
        <v>680</v>
      </c>
      <c r="AC182" s="69">
        <v>0</v>
      </c>
      <c r="AD182" s="73" t="s">
        <v>679</v>
      </c>
      <c r="AE182" s="69">
        <v>0</v>
      </c>
      <c r="AF182" s="73" t="s">
        <v>678</v>
      </c>
      <c r="AG182" s="69">
        <f t="shared" si="2"/>
        <v>16270.929999999998</v>
      </c>
      <c r="AK182" s="82"/>
    </row>
    <row r="183" spans="1:37" ht="14.25">
      <c r="A183" s="74">
        <f>'Dados Cadastrais'!A182</f>
        <v>999</v>
      </c>
      <c r="B183" s="20" t="str">
        <f>'Dados Cadastrais'!B182</f>
        <v>ANA BEATRIZ JORGE DE CARVALHO MAIA</v>
      </c>
      <c r="C183" s="73">
        <v>18333.44</v>
      </c>
      <c r="D183" s="69">
        <v>0</v>
      </c>
      <c r="E183" s="69">
        <v>0</v>
      </c>
      <c r="F183" s="69">
        <v>27500.17</v>
      </c>
      <c r="G183" s="69">
        <v>-13750.09</v>
      </c>
      <c r="H183" s="69">
        <v>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73" t="s">
        <v>673</v>
      </c>
      <c r="O183" s="69">
        <v>0</v>
      </c>
      <c r="P183" s="73" t="s">
        <v>674</v>
      </c>
      <c r="Q183" s="69">
        <v>0</v>
      </c>
      <c r="R183" s="73" t="s">
        <v>675</v>
      </c>
      <c r="S183" s="69">
        <v>0</v>
      </c>
      <c r="T183" s="73" t="s">
        <v>676</v>
      </c>
      <c r="U183" s="73">
        <v>0</v>
      </c>
      <c r="V183" s="73" t="s">
        <v>682</v>
      </c>
      <c r="W183" s="69">
        <v>0</v>
      </c>
      <c r="X183" s="73" t="s">
        <v>683</v>
      </c>
      <c r="Y183" s="69">
        <v>0</v>
      </c>
      <c r="Z183" s="73" t="s">
        <v>677</v>
      </c>
      <c r="AA183" s="69">
        <v>0</v>
      </c>
      <c r="AB183" s="73" t="s">
        <v>680</v>
      </c>
      <c r="AC183" s="69">
        <v>0</v>
      </c>
      <c r="AD183" s="73" t="s">
        <v>679</v>
      </c>
      <c r="AE183" s="69">
        <v>0</v>
      </c>
      <c r="AF183" s="73" t="s">
        <v>678</v>
      </c>
      <c r="AG183" s="69">
        <f t="shared" si="2"/>
        <v>32083.52</v>
      </c>
      <c r="AK183" s="82"/>
    </row>
    <row r="184" spans="1:37" ht="14.25">
      <c r="A184" s="74">
        <f>'Dados Cadastrais'!A183</f>
        <v>999</v>
      </c>
      <c r="B184" s="20" t="str">
        <f>'Dados Cadastrais'!B183</f>
        <v>AILTON GUTEMBERG CARVALHO LIMA</v>
      </c>
      <c r="C184" s="73">
        <v>0</v>
      </c>
      <c r="D184" s="69">
        <v>0</v>
      </c>
      <c r="E184" s="69">
        <v>0</v>
      </c>
      <c r="F184" s="69">
        <v>27500.17</v>
      </c>
      <c r="G184" s="69">
        <v>-13750.09</v>
      </c>
      <c r="H184" s="69">
        <v>2750.02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73" t="s">
        <v>673</v>
      </c>
      <c r="O184" s="69">
        <v>0</v>
      </c>
      <c r="P184" s="73" t="s">
        <v>674</v>
      </c>
      <c r="Q184" s="69">
        <v>0</v>
      </c>
      <c r="R184" s="73" t="s">
        <v>675</v>
      </c>
      <c r="S184" s="69">
        <v>0</v>
      </c>
      <c r="T184" s="73" t="s">
        <v>676</v>
      </c>
      <c r="U184" s="73">
        <v>0</v>
      </c>
      <c r="V184" s="73" t="s">
        <v>682</v>
      </c>
      <c r="W184" s="69">
        <v>0</v>
      </c>
      <c r="X184" s="73" t="s">
        <v>683</v>
      </c>
      <c r="Y184" s="69">
        <v>0</v>
      </c>
      <c r="Z184" s="73" t="s">
        <v>677</v>
      </c>
      <c r="AA184" s="69">
        <v>0</v>
      </c>
      <c r="AB184" s="73" t="s">
        <v>680</v>
      </c>
      <c r="AC184" s="69">
        <v>0</v>
      </c>
      <c r="AD184" s="73" t="s">
        <v>679</v>
      </c>
      <c r="AE184" s="69">
        <v>0</v>
      </c>
      <c r="AF184" s="73" t="s">
        <v>678</v>
      </c>
      <c r="AG184" s="69">
        <f t="shared" si="2"/>
        <v>16500.1</v>
      </c>
      <c r="AK184" s="82"/>
    </row>
    <row r="185" spans="1:37" ht="14.25">
      <c r="A185" s="74">
        <f>'Dados Cadastrais'!A184</f>
        <v>999</v>
      </c>
      <c r="B185" s="20" t="str">
        <f>'Dados Cadastrais'!B184</f>
        <v>JOSCELMO SOUSA GOMES</v>
      </c>
      <c r="C185" s="73">
        <v>0</v>
      </c>
      <c r="D185" s="69">
        <v>0</v>
      </c>
      <c r="E185" s="69">
        <v>0</v>
      </c>
      <c r="F185" s="69">
        <v>27500.17</v>
      </c>
      <c r="G185" s="69">
        <v>-13750.09</v>
      </c>
      <c r="H185" s="69">
        <v>0</v>
      </c>
      <c r="I185" s="69">
        <v>0</v>
      </c>
      <c r="J185" s="69">
        <v>0</v>
      </c>
      <c r="K185" s="69">
        <v>0</v>
      </c>
      <c r="L185" s="69">
        <v>0</v>
      </c>
      <c r="M185" s="69">
        <v>0</v>
      </c>
      <c r="N185" s="73" t="s">
        <v>673</v>
      </c>
      <c r="O185" s="69">
        <v>0</v>
      </c>
      <c r="P185" s="73" t="s">
        <v>674</v>
      </c>
      <c r="Q185" s="69">
        <v>0</v>
      </c>
      <c r="R185" s="73" t="s">
        <v>675</v>
      </c>
      <c r="S185" s="69">
        <v>0</v>
      </c>
      <c r="T185" s="73" t="s">
        <v>676</v>
      </c>
      <c r="U185" s="73">
        <v>0</v>
      </c>
      <c r="V185" s="73" t="s">
        <v>682</v>
      </c>
      <c r="W185" s="69">
        <v>0</v>
      </c>
      <c r="X185" s="73" t="s">
        <v>683</v>
      </c>
      <c r="Y185" s="69">
        <v>0</v>
      </c>
      <c r="Z185" s="73" t="s">
        <v>677</v>
      </c>
      <c r="AA185" s="69">
        <v>0</v>
      </c>
      <c r="AB185" s="73" t="s">
        <v>680</v>
      </c>
      <c r="AC185" s="69">
        <v>0</v>
      </c>
      <c r="AD185" s="73" t="s">
        <v>679</v>
      </c>
      <c r="AE185" s="69">
        <v>0</v>
      </c>
      <c r="AF185" s="73" t="s">
        <v>678</v>
      </c>
      <c r="AG185" s="69">
        <f t="shared" si="2"/>
        <v>13750.079999999998</v>
      </c>
      <c r="AK185" s="82"/>
    </row>
    <row r="186" spans="1:37" ht="14.25">
      <c r="A186" s="74">
        <f>'Dados Cadastrais'!A185</f>
        <v>999</v>
      </c>
      <c r="B186" s="20" t="str">
        <f>'Dados Cadastrais'!B185</f>
        <v>LARISSA RODRIGUES TUPINAMBÁ CASTRO</v>
      </c>
      <c r="C186" s="73">
        <v>18333.44</v>
      </c>
      <c r="D186" s="69">
        <v>0</v>
      </c>
      <c r="E186" s="69">
        <v>0</v>
      </c>
      <c r="F186" s="69">
        <v>27500.17</v>
      </c>
      <c r="G186" s="69">
        <v>-13750.09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2062.51</v>
      </c>
      <c r="N186" s="73" t="s">
        <v>673</v>
      </c>
      <c r="O186" s="69">
        <v>0</v>
      </c>
      <c r="P186" s="73" t="s">
        <v>674</v>
      </c>
      <c r="Q186" s="69">
        <v>0</v>
      </c>
      <c r="R186" s="73" t="s">
        <v>675</v>
      </c>
      <c r="S186" s="69">
        <v>0</v>
      </c>
      <c r="T186" s="73" t="s">
        <v>676</v>
      </c>
      <c r="U186" s="73">
        <v>0</v>
      </c>
      <c r="V186" s="73" t="s">
        <v>682</v>
      </c>
      <c r="W186" s="69">
        <v>0</v>
      </c>
      <c r="X186" s="73" t="s">
        <v>683</v>
      </c>
      <c r="Y186" s="69">
        <v>0</v>
      </c>
      <c r="Z186" s="73" t="s">
        <v>677</v>
      </c>
      <c r="AA186" s="69">
        <v>0</v>
      </c>
      <c r="AB186" s="73" t="s">
        <v>680</v>
      </c>
      <c r="AC186" s="69">
        <v>0</v>
      </c>
      <c r="AD186" s="73" t="s">
        <v>679</v>
      </c>
      <c r="AE186" s="69">
        <v>0</v>
      </c>
      <c r="AF186" s="73" t="s">
        <v>678</v>
      </c>
      <c r="AG186" s="69">
        <f t="shared" si="2"/>
        <v>34146.03</v>
      </c>
      <c r="AK186" s="82"/>
    </row>
    <row r="187" spans="1:37" ht="14.25">
      <c r="A187" s="74">
        <f>'Dados Cadastrais'!A186</f>
        <v>999</v>
      </c>
      <c r="B187" s="20" t="str">
        <f>'Dados Cadastrais'!B186</f>
        <v>MARCO ANDRÉ TAVARES TEIXEIRA</v>
      </c>
      <c r="C187" s="73">
        <v>0</v>
      </c>
      <c r="D187" s="69">
        <v>0</v>
      </c>
      <c r="E187" s="69">
        <v>0</v>
      </c>
      <c r="F187" s="69">
        <v>27500.17</v>
      </c>
      <c r="G187" s="69">
        <v>-13750.09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73" t="s">
        <v>673</v>
      </c>
      <c r="O187" s="69">
        <v>0</v>
      </c>
      <c r="P187" s="73" t="s">
        <v>674</v>
      </c>
      <c r="Q187" s="69">
        <v>0</v>
      </c>
      <c r="R187" s="73" t="s">
        <v>675</v>
      </c>
      <c r="S187" s="69">
        <v>0</v>
      </c>
      <c r="T187" s="73" t="s">
        <v>676</v>
      </c>
      <c r="U187" s="73">
        <v>0</v>
      </c>
      <c r="V187" s="73" t="s">
        <v>682</v>
      </c>
      <c r="W187" s="69">
        <v>0</v>
      </c>
      <c r="X187" s="73" t="s">
        <v>683</v>
      </c>
      <c r="Y187" s="69">
        <v>0</v>
      </c>
      <c r="Z187" s="73" t="s">
        <v>677</v>
      </c>
      <c r="AA187" s="69">
        <v>0</v>
      </c>
      <c r="AB187" s="73" t="s">
        <v>680</v>
      </c>
      <c r="AC187" s="69">
        <v>0</v>
      </c>
      <c r="AD187" s="73" t="s">
        <v>679</v>
      </c>
      <c r="AE187" s="69">
        <v>0</v>
      </c>
      <c r="AF187" s="73" t="s">
        <v>678</v>
      </c>
      <c r="AG187" s="69">
        <f t="shared" si="2"/>
        <v>13750.079999999998</v>
      </c>
      <c r="AK187" s="82"/>
    </row>
    <row r="188" spans="1:37" ht="14.25">
      <c r="A188" s="74">
        <f>'Dados Cadastrais'!A187</f>
        <v>999</v>
      </c>
      <c r="B188" s="20" t="str">
        <f>'Dados Cadastrais'!B187</f>
        <v>HOLÍDICE CANTANHEDE BARROS</v>
      </c>
      <c r="C188" s="73">
        <v>18333.44</v>
      </c>
      <c r="D188" s="69">
        <v>0</v>
      </c>
      <c r="E188" s="69">
        <v>0</v>
      </c>
      <c r="F188" s="69">
        <v>27500.17</v>
      </c>
      <c r="G188" s="69">
        <v>-13750.09</v>
      </c>
      <c r="H188" s="69">
        <v>458.34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73" t="s">
        <v>673</v>
      </c>
      <c r="O188" s="69">
        <v>0</v>
      </c>
      <c r="P188" s="73" t="s">
        <v>674</v>
      </c>
      <c r="Q188" s="69">
        <v>0</v>
      </c>
      <c r="R188" s="73" t="s">
        <v>675</v>
      </c>
      <c r="S188" s="69">
        <v>0</v>
      </c>
      <c r="T188" s="73" t="s">
        <v>676</v>
      </c>
      <c r="U188" s="73">
        <v>0</v>
      </c>
      <c r="V188" s="73" t="s">
        <v>682</v>
      </c>
      <c r="W188" s="69">
        <v>0</v>
      </c>
      <c r="X188" s="73" t="s">
        <v>683</v>
      </c>
      <c r="Y188" s="69">
        <v>0</v>
      </c>
      <c r="Z188" s="73" t="s">
        <v>677</v>
      </c>
      <c r="AA188" s="69">
        <v>0</v>
      </c>
      <c r="AB188" s="73" t="s">
        <v>680</v>
      </c>
      <c r="AC188" s="69">
        <v>0</v>
      </c>
      <c r="AD188" s="73" t="s">
        <v>679</v>
      </c>
      <c r="AE188" s="69">
        <v>0</v>
      </c>
      <c r="AF188" s="73" t="s">
        <v>678</v>
      </c>
      <c r="AG188" s="69">
        <f t="shared" si="2"/>
        <v>32541.86</v>
      </c>
      <c r="AK188" s="82"/>
    </row>
    <row r="189" spans="1:37" ht="14.25">
      <c r="A189" s="74">
        <f>'Dados Cadastrais'!A188</f>
        <v>999</v>
      </c>
      <c r="B189" s="20" t="str">
        <f>'Dados Cadastrais'!B188</f>
        <v>LAVÍNIA HELENA MACEDO COELHO</v>
      </c>
      <c r="C189" s="73">
        <v>0</v>
      </c>
      <c r="D189" s="69">
        <v>0</v>
      </c>
      <c r="E189" s="69">
        <v>0</v>
      </c>
      <c r="F189" s="69">
        <v>28947.55</v>
      </c>
      <c r="G189" s="69">
        <v>-13750.09</v>
      </c>
      <c r="H189" s="69">
        <v>96.49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73" t="s">
        <v>673</v>
      </c>
      <c r="O189" s="69">
        <v>0</v>
      </c>
      <c r="P189" s="73" t="s">
        <v>674</v>
      </c>
      <c r="Q189" s="69">
        <v>0</v>
      </c>
      <c r="R189" s="73" t="s">
        <v>675</v>
      </c>
      <c r="S189" s="69">
        <v>0</v>
      </c>
      <c r="T189" s="73" t="s">
        <v>676</v>
      </c>
      <c r="U189" s="73">
        <v>0</v>
      </c>
      <c r="V189" s="73" t="s">
        <v>682</v>
      </c>
      <c r="W189" s="69">
        <v>0</v>
      </c>
      <c r="X189" s="73" t="s">
        <v>683</v>
      </c>
      <c r="Y189" s="69">
        <v>0</v>
      </c>
      <c r="Z189" s="73" t="s">
        <v>677</v>
      </c>
      <c r="AA189" s="69">
        <v>0</v>
      </c>
      <c r="AB189" s="73" t="s">
        <v>680</v>
      </c>
      <c r="AC189" s="69">
        <v>0</v>
      </c>
      <c r="AD189" s="73" t="s">
        <v>679</v>
      </c>
      <c r="AE189" s="69">
        <v>0</v>
      </c>
      <c r="AF189" s="73" t="s">
        <v>678</v>
      </c>
      <c r="AG189" s="69">
        <f t="shared" si="2"/>
        <v>15293.949999999999</v>
      </c>
      <c r="AK189" s="82"/>
    </row>
    <row r="190" spans="1:37" ht="14.25">
      <c r="A190" s="74">
        <f>'Dados Cadastrais'!A189</f>
        <v>999</v>
      </c>
      <c r="B190" s="20" t="str">
        <f>'Dados Cadastrais'!B189</f>
        <v>FRANCISCO SOARES REIS JÚNIOR</v>
      </c>
      <c r="C190" s="73">
        <v>18333.44</v>
      </c>
      <c r="D190" s="69">
        <v>0</v>
      </c>
      <c r="E190" s="69">
        <v>0</v>
      </c>
      <c r="F190" s="69">
        <v>27500.17</v>
      </c>
      <c r="G190" s="69">
        <v>-13750.09</v>
      </c>
      <c r="H190" s="69">
        <v>0</v>
      </c>
      <c r="I190" s="69">
        <v>0</v>
      </c>
      <c r="J190" s="69">
        <v>0</v>
      </c>
      <c r="K190" s="69">
        <v>0</v>
      </c>
      <c r="L190" s="69">
        <v>0</v>
      </c>
      <c r="M190" s="69">
        <v>0</v>
      </c>
      <c r="N190" s="73" t="s">
        <v>673</v>
      </c>
      <c r="O190" s="69">
        <v>0</v>
      </c>
      <c r="P190" s="73" t="s">
        <v>674</v>
      </c>
      <c r="Q190" s="69">
        <v>0</v>
      </c>
      <c r="R190" s="73" t="s">
        <v>675</v>
      </c>
      <c r="S190" s="69">
        <v>0</v>
      </c>
      <c r="T190" s="73" t="s">
        <v>676</v>
      </c>
      <c r="U190" s="73">
        <v>0</v>
      </c>
      <c r="V190" s="73" t="s">
        <v>682</v>
      </c>
      <c r="W190" s="69">
        <v>0</v>
      </c>
      <c r="X190" s="73" t="s">
        <v>683</v>
      </c>
      <c r="Y190" s="69">
        <v>0</v>
      </c>
      <c r="Z190" s="73" t="s">
        <v>677</v>
      </c>
      <c r="AA190" s="69">
        <v>0</v>
      </c>
      <c r="AB190" s="73" t="s">
        <v>680</v>
      </c>
      <c r="AC190" s="69">
        <v>0</v>
      </c>
      <c r="AD190" s="73" t="s">
        <v>679</v>
      </c>
      <c r="AE190" s="69">
        <v>0</v>
      </c>
      <c r="AF190" s="73" t="s">
        <v>678</v>
      </c>
      <c r="AG190" s="69">
        <f t="shared" si="2"/>
        <v>32083.52</v>
      </c>
      <c r="AK190" s="82"/>
    </row>
    <row r="191" spans="1:37" ht="14.25">
      <c r="A191" s="74">
        <f>'Dados Cadastrais'!A190</f>
        <v>999</v>
      </c>
      <c r="B191" s="20" t="str">
        <f>'Dados Cadastrais'!B190</f>
        <v>DAYNA LEÃO TAJRA REIS TEIXEIRA</v>
      </c>
      <c r="C191" s="73">
        <v>0</v>
      </c>
      <c r="D191" s="69">
        <v>0</v>
      </c>
      <c r="E191" s="69">
        <v>0</v>
      </c>
      <c r="F191" s="69">
        <v>27500.17</v>
      </c>
      <c r="G191" s="69">
        <v>-13750.09</v>
      </c>
      <c r="H191" s="69">
        <v>2750.02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73" t="s">
        <v>673</v>
      </c>
      <c r="O191" s="69">
        <v>0</v>
      </c>
      <c r="P191" s="73" t="s">
        <v>674</v>
      </c>
      <c r="Q191" s="69">
        <v>0</v>
      </c>
      <c r="R191" s="73" t="s">
        <v>675</v>
      </c>
      <c r="S191" s="69">
        <v>0</v>
      </c>
      <c r="T191" s="73" t="s">
        <v>676</v>
      </c>
      <c r="U191" s="73">
        <v>0</v>
      </c>
      <c r="V191" s="73" t="s">
        <v>682</v>
      </c>
      <c r="W191" s="69">
        <v>0</v>
      </c>
      <c r="X191" s="73" t="s">
        <v>683</v>
      </c>
      <c r="Y191" s="69">
        <v>0</v>
      </c>
      <c r="Z191" s="73" t="s">
        <v>677</v>
      </c>
      <c r="AA191" s="69">
        <v>0</v>
      </c>
      <c r="AB191" s="73" t="s">
        <v>680</v>
      </c>
      <c r="AC191" s="69">
        <v>0</v>
      </c>
      <c r="AD191" s="73" t="s">
        <v>679</v>
      </c>
      <c r="AE191" s="69">
        <v>0</v>
      </c>
      <c r="AF191" s="73" t="s">
        <v>678</v>
      </c>
      <c r="AG191" s="69">
        <f t="shared" si="2"/>
        <v>16500.1</v>
      </c>
      <c r="AK191" s="82"/>
    </row>
    <row r="192" spans="1:37" ht="14.25">
      <c r="A192" s="74">
        <f>'Dados Cadastrais'!A191</f>
        <v>999</v>
      </c>
      <c r="B192" s="20" t="str">
        <f>'Dados Cadastrais'!B191</f>
        <v>FERDINANDO MARCO GOMES SEREJO SOUSA</v>
      </c>
      <c r="C192" s="73">
        <v>0</v>
      </c>
      <c r="D192" s="69">
        <v>0</v>
      </c>
      <c r="E192" s="69">
        <v>0</v>
      </c>
      <c r="F192" s="69">
        <v>27500.17</v>
      </c>
      <c r="G192" s="69">
        <v>-13750.09</v>
      </c>
      <c r="H192" s="69">
        <v>2291.68</v>
      </c>
      <c r="I192" s="69">
        <v>0</v>
      </c>
      <c r="J192" s="69">
        <v>0</v>
      </c>
      <c r="K192" s="69">
        <v>0</v>
      </c>
      <c r="L192" s="69">
        <v>0</v>
      </c>
      <c r="M192" s="69">
        <v>2062.51</v>
      </c>
      <c r="N192" s="73" t="s">
        <v>673</v>
      </c>
      <c r="O192" s="69">
        <v>0</v>
      </c>
      <c r="P192" s="73" t="s">
        <v>674</v>
      </c>
      <c r="Q192" s="69">
        <v>0</v>
      </c>
      <c r="R192" s="73" t="s">
        <v>675</v>
      </c>
      <c r="S192" s="69">
        <v>2750.02</v>
      </c>
      <c r="T192" s="73" t="s">
        <v>676</v>
      </c>
      <c r="U192" s="73">
        <v>0</v>
      </c>
      <c r="V192" s="73" t="s">
        <v>682</v>
      </c>
      <c r="W192" s="69">
        <v>0</v>
      </c>
      <c r="X192" s="73" t="s">
        <v>683</v>
      </c>
      <c r="Y192" s="69">
        <v>0</v>
      </c>
      <c r="Z192" s="73" t="s">
        <v>677</v>
      </c>
      <c r="AA192" s="69">
        <v>0</v>
      </c>
      <c r="AB192" s="73" t="s">
        <v>680</v>
      </c>
      <c r="AC192" s="69">
        <v>0</v>
      </c>
      <c r="AD192" s="73" t="s">
        <v>679</v>
      </c>
      <c r="AE192" s="69">
        <v>0</v>
      </c>
      <c r="AF192" s="73" t="s">
        <v>678</v>
      </c>
      <c r="AG192" s="69">
        <f t="shared" si="2"/>
        <v>20854.289999999997</v>
      </c>
      <c r="AK192" s="82"/>
    </row>
    <row r="193" spans="1:37" ht="14.25">
      <c r="A193" s="74">
        <f>'Dados Cadastrais'!A192</f>
        <v>999</v>
      </c>
      <c r="B193" s="20" t="str">
        <f>'Dados Cadastrais'!B192</f>
        <v>EDEULY MAIA SILVA</v>
      </c>
      <c r="C193" s="73">
        <v>0</v>
      </c>
      <c r="D193" s="69">
        <v>0</v>
      </c>
      <c r="E193" s="69">
        <v>0</v>
      </c>
      <c r="F193" s="69">
        <v>27500.17</v>
      </c>
      <c r="G193" s="69">
        <v>-13750.09</v>
      </c>
      <c r="H193" s="69">
        <v>275</v>
      </c>
      <c r="I193" s="69">
        <v>0</v>
      </c>
      <c r="J193" s="69">
        <v>0</v>
      </c>
      <c r="K193" s="69">
        <v>0</v>
      </c>
      <c r="L193" s="69">
        <v>0</v>
      </c>
      <c r="M193" s="69">
        <v>2062.51</v>
      </c>
      <c r="N193" s="73" t="s">
        <v>673</v>
      </c>
      <c r="O193" s="69">
        <v>0</v>
      </c>
      <c r="P193" s="73" t="s">
        <v>674</v>
      </c>
      <c r="Q193" s="69">
        <v>0</v>
      </c>
      <c r="R193" s="73" t="s">
        <v>675</v>
      </c>
      <c r="S193" s="69">
        <v>0</v>
      </c>
      <c r="T193" s="73" t="s">
        <v>676</v>
      </c>
      <c r="U193" s="73">
        <v>0</v>
      </c>
      <c r="V193" s="73" t="s">
        <v>682</v>
      </c>
      <c r="W193" s="69">
        <v>0</v>
      </c>
      <c r="X193" s="73" t="s">
        <v>683</v>
      </c>
      <c r="Y193" s="69">
        <v>0</v>
      </c>
      <c r="Z193" s="73" t="s">
        <v>677</v>
      </c>
      <c r="AA193" s="69">
        <v>0</v>
      </c>
      <c r="AB193" s="73" t="s">
        <v>680</v>
      </c>
      <c r="AC193" s="69">
        <v>0</v>
      </c>
      <c r="AD193" s="73" t="s">
        <v>679</v>
      </c>
      <c r="AE193" s="69">
        <v>0</v>
      </c>
      <c r="AF193" s="73" t="s">
        <v>678</v>
      </c>
      <c r="AG193" s="69">
        <f t="shared" si="2"/>
        <v>16087.589999999998</v>
      </c>
      <c r="AK193" s="82"/>
    </row>
    <row r="194" spans="1:37" ht="14.25">
      <c r="A194" s="74">
        <f>'Dados Cadastrais'!A193</f>
        <v>999</v>
      </c>
      <c r="B194" s="20" t="str">
        <f>'Dados Cadastrais'!B193</f>
        <v>KARINE LOPES DE CASTRO</v>
      </c>
      <c r="C194" s="73">
        <v>0</v>
      </c>
      <c r="D194" s="69">
        <v>0</v>
      </c>
      <c r="E194" s="69">
        <v>0</v>
      </c>
      <c r="F194" s="69">
        <v>27500.17</v>
      </c>
      <c r="G194" s="69">
        <v>-13750.09</v>
      </c>
      <c r="H194" s="69">
        <v>458.34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73" t="s">
        <v>673</v>
      </c>
      <c r="O194" s="69">
        <v>229.17</v>
      </c>
      <c r="P194" s="73" t="s">
        <v>674</v>
      </c>
      <c r="Q194" s="69">
        <v>0</v>
      </c>
      <c r="R194" s="73" t="s">
        <v>675</v>
      </c>
      <c r="S194" s="69">
        <v>0</v>
      </c>
      <c r="T194" s="73" t="s">
        <v>676</v>
      </c>
      <c r="U194" s="73">
        <v>0</v>
      </c>
      <c r="V194" s="73" t="s">
        <v>682</v>
      </c>
      <c r="W194" s="69">
        <v>0</v>
      </c>
      <c r="X194" s="73" t="s">
        <v>683</v>
      </c>
      <c r="Y194" s="69">
        <v>0</v>
      </c>
      <c r="Z194" s="73" t="s">
        <v>677</v>
      </c>
      <c r="AA194" s="69">
        <v>0</v>
      </c>
      <c r="AB194" s="73" t="s">
        <v>680</v>
      </c>
      <c r="AC194" s="69">
        <v>0</v>
      </c>
      <c r="AD194" s="73" t="s">
        <v>679</v>
      </c>
      <c r="AE194" s="69">
        <v>0</v>
      </c>
      <c r="AF194" s="73" t="s">
        <v>678</v>
      </c>
      <c r="AG194" s="69">
        <f t="shared" si="2"/>
        <v>14437.589999999998</v>
      </c>
      <c r="AK194" s="82"/>
    </row>
    <row r="195" spans="1:37" ht="14.25">
      <c r="A195" s="74">
        <f>'Dados Cadastrais'!A194</f>
        <v>999</v>
      </c>
      <c r="B195" s="20" t="str">
        <f>'Dados Cadastrais'!B194</f>
        <v>IRIS DANIELLE DE ARAÚJO SANTOS</v>
      </c>
      <c r="C195" s="73">
        <v>0</v>
      </c>
      <c r="D195" s="69">
        <v>0</v>
      </c>
      <c r="E195" s="69">
        <v>0</v>
      </c>
      <c r="F195" s="69">
        <v>27500.17</v>
      </c>
      <c r="G195" s="69">
        <v>-13750.09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9">
        <v>0</v>
      </c>
      <c r="N195" s="73" t="s">
        <v>673</v>
      </c>
      <c r="O195" s="69">
        <v>0</v>
      </c>
      <c r="P195" s="73" t="s">
        <v>674</v>
      </c>
      <c r="Q195" s="69">
        <v>0</v>
      </c>
      <c r="R195" s="73" t="s">
        <v>675</v>
      </c>
      <c r="S195" s="69">
        <v>0</v>
      </c>
      <c r="T195" s="73" t="s">
        <v>676</v>
      </c>
      <c r="U195" s="73">
        <v>0</v>
      </c>
      <c r="V195" s="73" t="s">
        <v>682</v>
      </c>
      <c r="W195" s="69">
        <v>0</v>
      </c>
      <c r="X195" s="73" t="s">
        <v>683</v>
      </c>
      <c r="Y195" s="69">
        <v>0</v>
      </c>
      <c r="Z195" s="73" t="s">
        <v>677</v>
      </c>
      <c r="AA195" s="69">
        <v>0</v>
      </c>
      <c r="AB195" s="73" t="s">
        <v>680</v>
      </c>
      <c r="AC195" s="69">
        <v>0</v>
      </c>
      <c r="AD195" s="73" t="s">
        <v>679</v>
      </c>
      <c r="AE195" s="69">
        <v>0</v>
      </c>
      <c r="AF195" s="73" t="s">
        <v>678</v>
      </c>
      <c r="AG195" s="69">
        <f t="shared" si="2"/>
        <v>13750.079999999998</v>
      </c>
      <c r="AK195" s="82"/>
    </row>
    <row r="196" spans="1:37" ht="14.25">
      <c r="A196" s="74">
        <f>'Dados Cadastrais'!A195</f>
        <v>999</v>
      </c>
      <c r="B196" s="20" t="str">
        <f>'Dados Cadastrais'!B195</f>
        <v>MARCELLE ADRIANE FARIAS SILVA</v>
      </c>
      <c r="C196" s="73">
        <v>0</v>
      </c>
      <c r="D196" s="69">
        <v>0</v>
      </c>
      <c r="E196" s="69">
        <v>0</v>
      </c>
      <c r="F196" s="69">
        <v>27500.17</v>
      </c>
      <c r="G196" s="69">
        <v>-13750.09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73" t="s">
        <v>673</v>
      </c>
      <c r="O196" s="69">
        <v>0</v>
      </c>
      <c r="P196" s="73" t="s">
        <v>674</v>
      </c>
      <c r="Q196" s="69">
        <v>0</v>
      </c>
      <c r="R196" s="73" t="s">
        <v>675</v>
      </c>
      <c r="S196" s="69">
        <v>0</v>
      </c>
      <c r="T196" s="73" t="s">
        <v>676</v>
      </c>
      <c r="U196" s="73">
        <v>0</v>
      </c>
      <c r="V196" s="73" t="s">
        <v>682</v>
      </c>
      <c r="W196" s="69">
        <v>0</v>
      </c>
      <c r="X196" s="73" t="s">
        <v>683</v>
      </c>
      <c r="Y196" s="69">
        <v>0</v>
      </c>
      <c r="Z196" s="73" t="s">
        <v>677</v>
      </c>
      <c r="AA196" s="69">
        <v>0</v>
      </c>
      <c r="AB196" s="73" t="s">
        <v>680</v>
      </c>
      <c r="AC196" s="69">
        <v>0</v>
      </c>
      <c r="AD196" s="73" t="s">
        <v>679</v>
      </c>
      <c r="AE196" s="69">
        <v>0</v>
      </c>
      <c r="AF196" s="73" t="s">
        <v>678</v>
      </c>
      <c r="AG196" s="69">
        <f t="shared" si="2"/>
        <v>13750.079999999998</v>
      </c>
      <c r="AK196" s="82"/>
    </row>
    <row r="197" spans="1:37" ht="14.25">
      <c r="A197" s="74">
        <f>'Dados Cadastrais'!A196</f>
        <v>999</v>
      </c>
      <c r="B197" s="20" t="str">
        <f>'Dados Cadastrais'!B196</f>
        <v>DENISE CYSNEIRO MILHOMEM</v>
      </c>
      <c r="C197" s="73">
        <v>18333.44</v>
      </c>
      <c r="D197" s="69">
        <v>0</v>
      </c>
      <c r="E197" s="69">
        <v>0</v>
      </c>
      <c r="F197" s="69">
        <v>27500.17</v>
      </c>
      <c r="G197" s="69">
        <v>-13750.09</v>
      </c>
      <c r="H197" s="69">
        <v>458.34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73" t="s">
        <v>673</v>
      </c>
      <c r="O197" s="69">
        <v>91.67</v>
      </c>
      <c r="P197" s="73" t="s">
        <v>674</v>
      </c>
      <c r="Q197" s="69">
        <v>0</v>
      </c>
      <c r="R197" s="73" t="s">
        <v>675</v>
      </c>
      <c r="S197" s="69">
        <v>0</v>
      </c>
      <c r="T197" s="73" t="s">
        <v>676</v>
      </c>
      <c r="U197" s="73">
        <v>0</v>
      </c>
      <c r="V197" s="73" t="s">
        <v>682</v>
      </c>
      <c r="W197" s="69">
        <v>0</v>
      </c>
      <c r="X197" s="73" t="s">
        <v>683</v>
      </c>
      <c r="Y197" s="69">
        <v>0</v>
      </c>
      <c r="Z197" s="73" t="s">
        <v>677</v>
      </c>
      <c r="AA197" s="69">
        <v>0</v>
      </c>
      <c r="AB197" s="73" t="s">
        <v>680</v>
      </c>
      <c r="AC197" s="69">
        <v>0</v>
      </c>
      <c r="AD197" s="73" t="s">
        <v>679</v>
      </c>
      <c r="AE197" s="69">
        <v>0</v>
      </c>
      <c r="AF197" s="73" t="s">
        <v>678</v>
      </c>
      <c r="AG197" s="69">
        <f t="shared" si="2"/>
        <v>32633.53</v>
      </c>
      <c r="AK197" s="82"/>
    </row>
    <row r="198" spans="1:37" ht="14.25">
      <c r="A198" s="74">
        <f>'Dados Cadastrais'!A197</f>
        <v>999</v>
      </c>
      <c r="B198" s="20" t="str">
        <f>'Dados Cadastrais'!B197</f>
        <v>ROGÉRIO MONTELES DA COSTA</v>
      </c>
      <c r="C198" s="73">
        <v>0</v>
      </c>
      <c r="D198" s="69">
        <v>0</v>
      </c>
      <c r="E198" s="69">
        <v>0</v>
      </c>
      <c r="F198" s="69">
        <v>27500.17</v>
      </c>
      <c r="G198" s="69">
        <v>-13750.09</v>
      </c>
      <c r="H198" s="69">
        <v>458.34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73" t="s">
        <v>673</v>
      </c>
      <c r="O198" s="69">
        <v>0</v>
      </c>
      <c r="P198" s="73" t="s">
        <v>674</v>
      </c>
      <c r="Q198" s="69">
        <v>0</v>
      </c>
      <c r="R198" s="73" t="s">
        <v>675</v>
      </c>
      <c r="S198" s="69">
        <v>0</v>
      </c>
      <c r="T198" s="73" t="s">
        <v>676</v>
      </c>
      <c r="U198" s="73">
        <v>0</v>
      </c>
      <c r="V198" s="73" t="s">
        <v>682</v>
      </c>
      <c r="W198" s="69">
        <v>0</v>
      </c>
      <c r="X198" s="73" t="s">
        <v>683</v>
      </c>
      <c r="Y198" s="69">
        <v>0</v>
      </c>
      <c r="Z198" s="73" t="s">
        <v>677</v>
      </c>
      <c r="AA198" s="69">
        <v>0</v>
      </c>
      <c r="AB198" s="73" t="s">
        <v>680</v>
      </c>
      <c r="AC198" s="69">
        <v>0</v>
      </c>
      <c r="AD198" s="73" t="s">
        <v>679</v>
      </c>
      <c r="AE198" s="69">
        <v>0</v>
      </c>
      <c r="AF198" s="73" t="s">
        <v>678</v>
      </c>
      <c r="AG198" s="69">
        <f t="shared" si="2"/>
        <v>14208.419999999998</v>
      </c>
      <c r="AK198" s="82"/>
    </row>
    <row r="199" spans="1:37" ht="14.25">
      <c r="A199" s="74">
        <f>'Dados Cadastrais'!A198</f>
        <v>999</v>
      </c>
      <c r="B199" s="20" t="str">
        <f>'Dados Cadastrais'!B198</f>
        <v>ANDRÉ BOGÉA PEREIRA SANTOS</v>
      </c>
      <c r="C199" s="73">
        <v>0</v>
      </c>
      <c r="D199" s="69">
        <v>0</v>
      </c>
      <c r="E199" s="69">
        <v>0</v>
      </c>
      <c r="F199" s="69">
        <v>27500.17</v>
      </c>
      <c r="G199" s="69">
        <v>-13750.09</v>
      </c>
      <c r="H199" s="69">
        <v>733.34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73" t="s">
        <v>673</v>
      </c>
      <c r="O199" s="69">
        <v>0</v>
      </c>
      <c r="P199" s="73" t="s">
        <v>674</v>
      </c>
      <c r="Q199" s="69">
        <v>0</v>
      </c>
      <c r="R199" s="73" t="s">
        <v>675</v>
      </c>
      <c r="S199" s="69">
        <v>0</v>
      </c>
      <c r="T199" s="73" t="s">
        <v>676</v>
      </c>
      <c r="U199" s="73">
        <v>0</v>
      </c>
      <c r="V199" s="73" t="s">
        <v>682</v>
      </c>
      <c r="W199" s="69">
        <v>0</v>
      </c>
      <c r="X199" s="73" t="s">
        <v>683</v>
      </c>
      <c r="Y199" s="69">
        <v>0</v>
      </c>
      <c r="Z199" s="73" t="s">
        <v>677</v>
      </c>
      <c r="AA199" s="69">
        <v>0</v>
      </c>
      <c r="AB199" s="73" t="s">
        <v>680</v>
      </c>
      <c r="AC199" s="69">
        <v>0</v>
      </c>
      <c r="AD199" s="73" t="s">
        <v>679</v>
      </c>
      <c r="AE199" s="69">
        <v>0</v>
      </c>
      <c r="AF199" s="73" t="s">
        <v>678</v>
      </c>
      <c r="AG199" s="69">
        <f aca="true" t="shared" si="3" ref="AG199:AG262">SUM(C199:AF199)</f>
        <v>14483.419999999998</v>
      </c>
      <c r="AK199" s="82"/>
    </row>
    <row r="200" spans="1:37" ht="14.25">
      <c r="A200" s="74">
        <f>'Dados Cadastrais'!A199</f>
        <v>999</v>
      </c>
      <c r="B200" s="20" t="str">
        <f>'Dados Cadastrais'!B199</f>
        <v>MARCO AURÉLIO BARRETO MARQUES</v>
      </c>
      <c r="C200" s="73">
        <v>0</v>
      </c>
      <c r="D200" s="69">
        <v>0</v>
      </c>
      <c r="E200" s="69">
        <v>0</v>
      </c>
      <c r="F200" s="69">
        <v>27500.17</v>
      </c>
      <c r="G200" s="69">
        <v>-13750.09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69">
        <v>1375.01</v>
      </c>
      <c r="N200" s="73" t="s">
        <v>673</v>
      </c>
      <c r="O200" s="69">
        <v>0</v>
      </c>
      <c r="P200" s="73" t="s">
        <v>674</v>
      </c>
      <c r="Q200" s="69">
        <v>0</v>
      </c>
      <c r="R200" s="73" t="s">
        <v>675</v>
      </c>
      <c r="S200" s="69">
        <v>2750.02</v>
      </c>
      <c r="T200" s="73" t="s">
        <v>676</v>
      </c>
      <c r="U200" s="73">
        <v>0</v>
      </c>
      <c r="V200" s="73" t="s">
        <v>682</v>
      </c>
      <c r="W200" s="69">
        <v>0</v>
      </c>
      <c r="X200" s="73" t="s">
        <v>683</v>
      </c>
      <c r="Y200" s="69">
        <v>0</v>
      </c>
      <c r="Z200" s="73" t="s">
        <v>677</v>
      </c>
      <c r="AA200" s="69">
        <v>0</v>
      </c>
      <c r="AB200" s="73" t="s">
        <v>680</v>
      </c>
      <c r="AC200" s="69">
        <v>0</v>
      </c>
      <c r="AD200" s="73" t="s">
        <v>679</v>
      </c>
      <c r="AE200" s="69">
        <v>0</v>
      </c>
      <c r="AF200" s="73" t="s">
        <v>678</v>
      </c>
      <c r="AG200" s="69">
        <f t="shared" si="3"/>
        <v>17875.109999999997</v>
      </c>
      <c r="AK200" s="82"/>
    </row>
    <row r="201" spans="1:37" ht="14.25">
      <c r="A201" s="74">
        <f>'Dados Cadastrais'!A200</f>
        <v>999</v>
      </c>
      <c r="B201" s="20" t="str">
        <f>'Dados Cadastrais'!B200</f>
        <v>MÁRIO HENRIQUE MESQUITA REIS</v>
      </c>
      <c r="C201" s="73">
        <v>0</v>
      </c>
      <c r="D201" s="69">
        <v>0</v>
      </c>
      <c r="E201" s="69">
        <v>0</v>
      </c>
      <c r="F201" s="69">
        <v>27500.17</v>
      </c>
      <c r="G201" s="69">
        <v>-13750.09</v>
      </c>
      <c r="H201" s="69">
        <v>2750.02</v>
      </c>
      <c r="I201" s="69">
        <v>0</v>
      </c>
      <c r="J201" s="69">
        <v>0</v>
      </c>
      <c r="K201" s="69">
        <v>0</v>
      </c>
      <c r="L201" s="69">
        <v>0</v>
      </c>
      <c r="M201" s="69">
        <v>0</v>
      </c>
      <c r="N201" s="73" t="s">
        <v>673</v>
      </c>
      <c r="O201" s="69">
        <v>0</v>
      </c>
      <c r="P201" s="73" t="s">
        <v>674</v>
      </c>
      <c r="Q201" s="69">
        <v>0</v>
      </c>
      <c r="R201" s="73" t="s">
        <v>675</v>
      </c>
      <c r="S201" s="69">
        <v>0</v>
      </c>
      <c r="T201" s="73" t="s">
        <v>676</v>
      </c>
      <c r="U201" s="73">
        <v>0</v>
      </c>
      <c r="V201" s="73" t="s">
        <v>682</v>
      </c>
      <c r="W201" s="69">
        <v>0</v>
      </c>
      <c r="X201" s="73" t="s">
        <v>683</v>
      </c>
      <c r="Y201" s="69">
        <v>0</v>
      </c>
      <c r="Z201" s="73" t="s">
        <v>677</v>
      </c>
      <c r="AA201" s="69">
        <v>0</v>
      </c>
      <c r="AB201" s="73" t="s">
        <v>680</v>
      </c>
      <c r="AC201" s="69">
        <v>0</v>
      </c>
      <c r="AD201" s="73" t="s">
        <v>679</v>
      </c>
      <c r="AE201" s="69">
        <v>0</v>
      </c>
      <c r="AF201" s="73" t="s">
        <v>678</v>
      </c>
      <c r="AG201" s="69">
        <f t="shared" si="3"/>
        <v>16500.1</v>
      </c>
      <c r="AK201" s="82"/>
    </row>
    <row r="202" spans="1:37" ht="14.25">
      <c r="A202" s="74">
        <f>'Dados Cadastrais'!A201</f>
        <v>999</v>
      </c>
      <c r="B202" s="20" t="str">
        <f>'Dados Cadastrais'!B201</f>
        <v>KARINY  REIS BOGÉA SANTOS</v>
      </c>
      <c r="C202" s="73">
        <v>18333.44</v>
      </c>
      <c r="D202" s="69">
        <v>0</v>
      </c>
      <c r="E202" s="69">
        <v>0</v>
      </c>
      <c r="F202" s="69">
        <v>27500.17</v>
      </c>
      <c r="G202" s="69">
        <v>-13750.09</v>
      </c>
      <c r="H202" s="69">
        <v>550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73" t="s">
        <v>673</v>
      </c>
      <c r="O202" s="69">
        <v>0</v>
      </c>
      <c r="P202" s="73" t="s">
        <v>674</v>
      </c>
      <c r="Q202" s="69">
        <v>0</v>
      </c>
      <c r="R202" s="73" t="s">
        <v>675</v>
      </c>
      <c r="S202" s="69">
        <v>0</v>
      </c>
      <c r="T202" s="73" t="s">
        <v>676</v>
      </c>
      <c r="U202" s="73">
        <v>0</v>
      </c>
      <c r="V202" s="73" t="s">
        <v>682</v>
      </c>
      <c r="W202" s="69">
        <v>0</v>
      </c>
      <c r="X202" s="73" t="s">
        <v>683</v>
      </c>
      <c r="Y202" s="69">
        <v>0</v>
      </c>
      <c r="Z202" s="73" t="s">
        <v>677</v>
      </c>
      <c r="AA202" s="69">
        <v>0</v>
      </c>
      <c r="AB202" s="73" t="s">
        <v>680</v>
      </c>
      <c r="AC202" s="69">
        <v>0</v>
      </c>
      <c r="AD202" s="73" t="s">
        <v>679</v>
      </c>
      <c r="AE202" s="69">
        <v>0</v>
      </c>
      <c r="AF202" s="73" t="s">
        <v>678</v>
      </c>
      <c r="AG202" s="69">
        <f t="shared" si="3"/>
        <v>32633.52</v>
      </c>
      <c r="AK202" s="82"/>
    </row>
    <row r="203" spans="1:37" ht="14.25">
      <c r="A203" s="74">
        <f>'Dados Cadastrais'!A202</f>
        <v>999</v>
      </c>
      <c r="B203" s="20" t="str">
        <f>'Dados Cadastrais'!B202</f>
        <v>CRISTIANO SIMAS DE SOUSA</v>
      </c>
      <c r="C203" s="73">
        <v>9166.72</v>
      </c>
      <c r="D203" s="69">
        <v>0</v>
      </c>
      <c r="E203" s="69">
        <v>0</v>
      </c>
      <c r="F203" s="69">
        <v>27500.17</v>
      </c>
      <c r="G203" s="69">
        <v>-13750.09</v>
      </c>
      <c r="H203" s="69">
        <v>0</v>
      </c>
      <c r="I203" s="69">
        <v>0</v>
      </c>
      <c r="J203" s="69">
        <v>0</v>
      </c>
      <c r="K203" s="69">
        <v>0</v>
      </c>
      <c r="L203" s="69">
        <v>0</v>
      </c>
      <c r="M203" s="69">
        <v>2062.51</v>
      </c>
      <c r="N203" s="73" t="s">
        <v>673</v>
      </c>
      <c r="O203" s="69">
        <v>0</v>
      </c>
      <c r="P203" s="73" t="s">
        <v>674</v>
      </c>
      <c r="Q203" s="69">
        <v>812.57</v>
      </c>
      <c r="R203" s="73" t="s">
        <v>675</v>
      </c>
      <c r="S203" s="69">
        <v>2566.68</v>
      </c>
      <c r="T203" s="73" t="s">
        <v>676</v>
      </c>
      <c r="U203" s="73">
        <v>0</v>
      </c>
      <c r="V203" s="73" t="s">
        <v>682</v>
      </c>
      <c r="W203" s="69">
        <v>0</v>
      </c>
      <c r="X203" s="73" t="s">
        <v>683</v>
      </c>
      <c r="Y203" s="69">
        <v>0</v>
      </c>
      <c r="Z203" s="73" t="s">
        <v>677</v>
      </c>
      <c r="AA203" s="69">
        <v>0</v>
      </c>
      <c r="AB203" s="73" t="s">
        <v>680</v>
      </c>
      <c r="AC203" s="69">
        <v>0</v>
      </c>
      <c r="AD203" s="73" t="s">
        <v>679</v>
      </c>
      <c r="AE203" s="69">
        <v>0</v>
      </c>
      <c r="AF203" s="73" t="s">
        <v>678</v>
      </c>
      <c r="AG203" s="69">
        <f t="shared" si="3"/>
        <v>28358.559999999998</v>
      </c>
      <c r="AK203" s="82"/>
    </row>
    <row r="204" spans="1:37" ht="14.25">
      <c r="A204" s="74">
        <f>'Dados Cadastrais'!A203</f>
        <v>999</v>
      </c>
      <c r="B204" s="20" t="str">
        <f>'Dados Cadastrais'!B203</f>
        <v>RODRIGO COSTA NINA</v>
      </c>
      <c r="C204" s="73">
        <v>0</v>
      </c>
      <c r="D204" s="69">
        <v>0</v>
      </c>
      <c r="E204" s="69">
        <v>0</v>
      </c>
      <c r="F204" s="69">
        <v>27500.17</v>
      </c>
      <c r="G204" s="69">
        <v>-13750.09</v>
      </c>
      <c r="H204" s="69">
        <v>458.34</v>
      </c>
      <c r="I204" s="69">
        <v>0</v>
      </c>
      <c r="J204" s="69">
        <v>0</v>
      </c>
      <c r="K204" s="69">
        <v>0</v>
      </c>
      <c r="L204" s="69">
        <v>0</v>
      </c>
      <c r="M204" s="69">
        <v>1375.01</v>
      </c>
      <c r="N204" s="73" t="s">
        <v>673</v>
      </c>
      <c r="O204" s="69">
        <v>0</v>
      </c>
      <c r="P204" s="73" t="s">
        <v>674</v>
      </c>
      <c r="Q204" s="69">
        <v>0</v>
      </c>
      <c r="R204" s="73" t="s">
        <v>675</v>
      </c>
      <c r="S204" s="69">
        <v>0</v>
      </c>
      <c r="T204" s="73" t="s">
        <v>676</v>
      </c>
      <c r="U204" s="73">
        <v>0</v>
      </c>
      <c r="V204" s="73" t="s">
        <v>682</v>
      </c>
      <c r="W204" s="69">
        <v>0</v>
      </c>
      <c r="X204" s="73" t="s">
        <v>683</v>
      </c>
      <c r="Y204" s="69">
        <v>0</v>
      </c>
      <c r="Z204" s="73" t="s">
        <v>677</v>
      </c>
      <c r="AA204" s="69">
        <v>0</v>
      </c>
      <c r="AB204" s="73" t="s">
        <v>680</v>
      </c>
      <c r="AC204" s="69">
        <v>0</v>
      </c>
      <c r="AD204" s="73" t="s">
        <v>679</v>
      </c>
      <c r="AE204" s="69">
        <v>0</v>
      </c>
      <c r="AF204" s="73" t="s">
        <v>678</v>
      </c>
      <c r="AG204" s="69">
        <f t="shared" si="3"/>
        <v>15583.429999999998</v>
      </c>
      <c r="AK204" s="82"/>
    </row>
    <row r="205" spans="1:37" ht="14.25">
      <c r="A205" s="74">
        <f>'Dados Cadastrais'!A204</f>
        <v>999</v>
      </c>
      <c r="B205" s="20" t="str">
        <f>'Dados Cadastrais'!B204</f>
        <v>MANOEL FELISMINO GOMES NETO</v>
      </c>
      <c r="C205" s="73">
        <v>0</v>
      </c>
      <c r="D205" s="69">
        <v>0</v>
      </c>
      <c r="E205" s="69">
        <v>0</v>
      </c>
      <c r="F205" s="69">
        <v>27500.17</v>
      </c>
      <c r="G205" s="69">
        <v>-13062.59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69">
        <v>0</v>
      </c>
      <c r="N205" s="73" t="s">
        <v>673</v>
      </c>
      <c r="O205" s="69">
        <v>0</v>
      </c>
      <c r="P205" s="73" t="s">
        <v>674</v>
      </c>
      <c r="Q205" s="69">
        <v>0</v>
      </c>
      <c r="R205" s="73" t="s">
        <v>675</v>
      </c>
      <c r="S205" s="69">
        <v>0</v>
      </c>
      <c r="T205" s="73" t="s">
        <v>676</v>
      </c>
      <c r="U205" s="73">
        <v>0</v>
      </c>
      <c r="V205" s="73" t="s">
        <v>682</v>
      </c>
      <c r="W205" s="69">
        <v>0</v>
      </c>
      <c r="X205" s="73" t="s">
        <v>683</v>
      </c>
      <c r="Y205" s="69">
        <v>0</v>
      </c>
      <c r="Z205" s="73" t="s">
        <v>677</v>
      </c>
      <c r="AA205" s="69">
        <v>0</v>
      </c>
      <c r="AB205" s="73" t="s">
        <v>680</v>
      </c>
      <c r="AC205" s="69">
        <v>0</v>
      </c>
      <c r="AD205" s="73" t="s">
        <v>679</v>
      </c>
      <c r="AE205" s="69">
        <v>0</v>
      </c>
      <c r="AF205" s="73" t="s">
        <v>678</v>
      </c>
      <c r="AG205" s="69">
        <f t="shared" si="3"/>
        <v>14437.579999999998</v>
      </c>
      <c r="AK205" s="82"/>
    </row>
    <row r="206" spans="1:37" ht="14.25">
      <c r="A206" s="74">
        <f>'Dados Cadastrais'!A205</f>
        <v>999</v>
      </c>
      <c r="B206" s="20" t="str">
        <f>'Dados Cadastrais'!B205</f>
        <v>GLÁUCIA HELEN MAIA DE ALMEIDA</v>
      </c>
      <c r="C206" s="73">
        <v>9166.72</v>
      </c>
      <c r="D206" s="69">
        <v>0</v>
      </c>
      <c r="E206" s="69">
        <v>0</v>
      </c>
      <c r="F206" s="69">
        <v>27500.17</v>
      </c>
      <c r="G206" s="69">
        <v>-13750.09</v>
      </c>
      <c r="H206" s="69">
        <v>0</v>
      </c>
      <c r="I206" s="69">
        <v>0</v>
      </c>
      <c r="J206" s="69">
        <v>0</v>
      </c>
      <c r="K206" s="69">
        <v>0</v>
      </c>
      <c r="L206" s="69">
        <v>0</v>
      </c>
      <c r="M206" s="69">
        <v>0</v>
      </c>
      <c r="N206" s="73" t="s">
        <v>673</v>
      </c>
      <c r="O206" s="69">
        <v>0</v>
      </c>
      <c r="P206" s="73" t="s">
        <v>674</v>
      </c>
      <c r="Q206" s="69">
        <v>0</v>
      </c>
      <c r="R206" s="73" t="s">
        <v>675</v>
      </c>
      <c r="S206" s="69">
        <v>0</v>
      </c>
      <c r="T206" s="73" t="s">
        <v>676</v>
      </c>
      <c r="U206" s="73">
        <v>0</v>
      </c>
      <c r="V206" s="73" t="s">
        <v>682</v>
      </c>
      <c r="W206" s="69">
        <v>0</v>
      </c>
      <c r="X206" s="73" t="s">
        <v>683</v>
      </c>
      <c r="Y206" s="69">
        <v>0</v>
      </c>
      <c r="Z206" s="73" t="s">
        <v>677</v>
      </c>
      <c r="AA206" s="69">
        <v>0</v>
      </c>
      <c r="AB206" s="73" t="s">
        <v>680</v>
      </c>
      <c r="AC206" s="69">
        <v>0</v>
      </c>
      <c r="AD206" s="73" t="s">
        <v>679</v>
      </c>
      <c r="AE206" s="69">
        <v>0</v>
      </c>
      <c r="AF206" s="73" t="s">
        <v>678</v>
      </c>
      <c r="AG206" s="69">
        <f t="shared" si="3"/>
        <v>22916.8</v>
      </c>
      <c r="AK206" s="82"/>
    </row>
    <row r="207" spans="1:37" ht="14.25">
      <c r="A207" s="74">
        <f>'Dados Cadastrais'!A206</f>
        <v>999</v>
      </c>
      <c r="B207" s="20" t="str">
        <f>'Dados Cadastrais'!B206</f>
        <v>LUCIO PAULO FERNANDES SOARES</v>
      </c>
      <c r="C207" s="73">
        <v>0</v>
      </c>
      <c r="D207" s="69">
        <v>0</v>
      </c>
      <c r="E207" s="69">
        <v>0</v>
      </c>
      <c r="F207" s="69">
        <v>27500.17</v>
      </c>
      <c r="G207" s="69">
        <v>-13750.09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69">
        <v>0</v>
      </c>
      <c r="N207" s="73" t="s">
        <v>673</v>
      </c>
      <c r="O207" s="69">
        <v>0</v>
      </c>
      <c r="P207" s="73" t="s">
        <v>674</v>
      </c>
      <c r="Q207" s="69">
        <v>0</v>
      </c>
      <c r="R207" s="73" t="s">
        <v>675</v>
      </c>
      <c r="S207" s="69">
        <v>0</v>
      </c>
      <c r="T207" s="73" t="s">
        <v>676</v>
      </c>
      <c r="U207" s="73">
        <v>0</v>
      </c>
      <c r="V207" s="73" t="s">
        <v>682</v>
      </c>
      <c r="W207" s="69">
        <v>0</v>
      </c>
      <c r="X207" s="73" t="s">
        <v>683</v>
      </c>
      <c r="Y207" s="69">
        <v>0</v>
      </c>
      <c r="Z207" s="73" t="s">
        <v>677</v>
      </c>
      <c r="AA207" s="69">
        <v>0</v>
      </c>
      <c r="AB207" s="73" t="s">
        <v>680</v>
      </c>
      <c r="AC207" s="69">
        <v>0</v>
      </c>
      <c r="AD207" s="73" t="s">
        <v>679</v>
      </c>
      <c r="AE207" s="69">
        <v>0</v>
      </c>
      <c r="AF207" s="73" t="s">
        <v>678</v>
      </c>
      <c r="AG207" s="69">
        <f t="shared" si="3"/>
        <v>13750.079999999998</v>
      </c>
      <c r="AK207" s="82"/>
    </row>
    <row r="208" spans="1:37" ht="14.25">
      <c r="A208" s="74">
        <f>'Dados Cadastrais'!A207</f>
        <v>999</v>
      </c>
      <c r="B208" s="20" t="str">
        <f>'Dados Cadastrais'!B207</f>
        <v>DEBORA JANSEN CASTRO  TROVÃO</v>
      </c>
      <c r="C208" s="73">
        <v>0</v>
      </c>
      <c r="D208" s="69">
        <v>0</v>
      </c>
      <c r="E208" s="69">
        <v>0</v>
      </c>
      <c r="F208" s="69">
        <v>27500.17</v>
      </c>
      <c r="G208" s="69">
        <v>-13750.09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73" t="s">
        <v>673</v>
      </c>
      <c r="O208" s="69">
        <v>0</v>
      </c>
      <c r="P208" s="73" t="s">
        <v>674</v>
      </c>
      <c r="Q208" s="69">
        <v>0</v>
      </c>
      <c r="R208" s="73" t="s">
        <v>675</v>
      </c>
      <c r="S208" s="69">
        <v>1466.68</v>
      </c>
      <c r="T208" s="73" t="s">
        <v>676</v>
      </c>
      <c r="U208" s="73">
        <v>0</v>
      </c>
      <c r="V208" s="73" t="s">
        <v>682</v>
      </c>
      <c r="W208" s="69">
        <v>0</v>
      </c>
      <c r="X208" s="73" t="s">
        <v>683</v>
      </c>
      <c r="Y208" s="69">
        <v>0</v>
      </c>
      <c r="Z208" s="73" t="s">
        <v>677</v>
      </c>
      <c r="AA208" s="69">
        <v>0</v>
      </c>
      <c r="AB208" s="73" t="s">
        <v>680</v>
      </c>
      <c r="AC208" s="69">
        <v>0</v>
      </c>
      <c r="AD208" s="73" t="s">
        <v>679</v>
      </c>
      <c r="AE208" s="69">
        <v>0</v>
      </c>
      <c r="AF208" s="73" t="s">
        <v>678</v>
      </c>
      <c r="AG208" s="69">
        <f t="shared" si="3"/>
        <v>15216.759999999998</v>
      </c>
      <c r="AK208" s="82"/>
    </row>
    <row r="209" spans="1:37" ht="14.25">
      <c r="A209" s="74">
        <f>'Dados Cadastrais'!A208</f>
        <v>999</v>
      </c>
      <c r="B209" s="20" t="str">
        <f>'Dados Cadastrais'!B208</f>
        <v>NIRVANA MARIA MOURÃO BARROSO</v>
      </c>
      <c r="C209" s="73">
        <v>18333.44</v>
      </c>
      <c r="D209" s="69">
        <v>0</v>
      </c>
      <c r="E209" s="69">
        <v>0</v>
      </c>
      <c r="F209" s="69">
        <v>27500.17</v>
      </c>
      <c r="G209" s="69">
        <v>-13750.09</v>
      </c>
      <c r="H209" s="69">
        <v>2291.68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73" t="s">
        <v>673</v>
      </c>
      <c r="O209" s="69">
        <v>0</v>
      </c>
      <c r="P209" s="73" t="s">
        <v>674</v>
      </c>
      <c r="Q209" s="69">
        <v>0</v>
      </c>
      <c r="R209" s="73" t="s">
        <v>675</v>
      </c>
      <c r="S209" s="69">
        <v>1375.01</v>
      </c>
      <c r="T209" s="73" t="s">
        <v>676</v>
      </c>
      <c r="U209" s="73">
        <v>0</v>
      </c>
      <c r="V209" s="73" t="s">
        <v>682</v>
      </c>
      <c r="W209" s="69">
        <v>0</v>
      </c>
      <c r="X209" s="73" t="s">
        <v>683</v>
      </c>
      <c r="Y209" s="69">
        <v>0</v>
      </c>
      <c r="Z209" s="73" t="s">
        <v>677</v>
      </c>
      <c r="AA209" s="69">
        <v>0</v>
      </c>
      <c r="AB209" s="73" t="s">
        <v>680</v>
      </c>
      <c r="AC209" s="69">
        <v>0</v>
      </c>
      <c r="AD209" s="73" t="s">
        <v>679</v>
      </c>
      <c r="AE209" s="69">
        <v>0</v>
      </c>
      <c r="AF209" s="73" t="s">
        <v>678</v>
      </c>
      <c r="AG209" s="69">
        <f t="shared" si="3"/>
        <v>35750.21</v>
      </c>
      <c r="AK209" s="82"/>
    </row>
    <row r="210" spans="1:37" ht="14.25">
      <c r="A210" s="74">
        <f>'Dados Cadastrais'!A209</f>
        <v>999</v>
      </c>
      <c r="B210" s="20" t="str">
        <f>'Dados Cadastrais'!B209</f>
        <v>PEDRO GUIMARÃES JÚNIOR</v>
      </c>
      <c r="C210" s="73">
        <v>0</v>
      </c>
      <c r="D210" s="69">
        <v>0</v>
      </c>
      <c r="E210" s="69">
        <v>0</v>
      </c>
      <c r="F210" s="69">
        <v>27500.17</v>
      </c>
      <c r="G210" s="69">
        <v>-13750.09</v>
      </c>
      <c r="H210" s="69">
        <v>2108.35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73" t="s">
        <v>673</v>
      </c>
      <c r="O210" s="69">
        <v>0</v>
      </c>
      <c r="P210" s="73" t="s">
        <v>674</v>
      </c>
      <c r="Q210" s="69">
        <v>0</v>
      </c>
      <c r="R210" s="73" t="s">
        <v>675</v>
      </c>
      <c r="S210" s="69">
        <v>0</v>
      </c>
      <c r="T210" s="73" t="s">
        <v>676</v>
      </c>
      <c r="U210" s="73">
        <v>0</v>
      </c>
      <c r="V210" s="73" t="s">
        <v>682</v>
      </c>
      <c r="W210" s="69">
        <v>0</v>
      </c>
      <c r="X210" s="73" t="s">
        <v>683</v>
      </c>
      <c r="Y210" s="69">
        <v>0</v>
      </c>
      <c r="Z210" s="73" t="s">
        <v>677</v>
      </c>
      <c r="AA210" s="69">
        <v>0</v>
      </c>
      <c r="AB210" s="73" t="s">
        <v>680</v>
      </c>
      <c r="AC210" s="69">
        <v>0</v>
      </c>
      <c r="AD210" s="73" t="s">
        <v>679</v>
      </c>
      <c r="AE210" s="69">
        <v>0</v>
      </c>
      <c r="AF210" s="73" t="s">
        <v>678</v>
      </c>
      <c r="AG210" s="69">
        <f t="shared" si="3"/>
        <v>15858.429999999998</v>
      </c>
      <c r="AK210" s="82"/>
    </row>
    <row r="211" spans="1:37" ht="14.25">
      <c r="A211" s="74">
        <f>'Dados Cadastrais'!A210</f>
        <v>999</v>
      </c>
      <c r="B211" s="20" t="str">
        <f>'Dados Cadastrais'!B210</f>
        <v>JERUSA DE CASTRO DUARTE MENDES</v>
      </c>
      <c r="C211" s="73">
        <v>18333.44</v>
      </c>
      <c r="D211" s="69">
        <v>0</v>
      </c>
      <c r="E211" s="69">
        <v>0</v>
      </c>
      <c r="F211" s="69">
        <v>27500.17</v>
      </c>
      <c r="G211" s="69">
        <v>-13750.09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2062.51</v>
      </c>
      <c r="N211" s="73" t="s">
        <v>673</v>
      </c>
      <c r="O211" s="69">
        <v>0</v>
      </c>
      <c r="P211" s="73" t="s">
        <v>674</v>
      </c>
      <c r="Q211" s="69">
        <v>0</v>
      </c>
      <c r="R211" s="73" t="s">
        <v>675</v>
      </c>
      <c r="S211" s="69">
        <v>0</v>
      </c>
      <c r="T211" s="73" t="s">
        <v>676</v>
      </c>
      <c r="U211" s="73">
        <v>0</v>
      </c>
      <c r="V211" s="73" t="s">
        <v>682</v>
      </c>
      <c r="W211" s="69">
        <v>0</v>
      </c>
      <c r="X211" s="73" t="s">
        <v>683</v>
      </c>
      <c r="Y211" s="69">
        <v>0</v>
      </c>
      <c r="Z211" s="73" t="s">
        <v>677</v>
      </c>
      <c r="AA211" s="69">
        <v>0</v>
      </c>
      <c r="AB211" s="73" t="s">
        <v>680</v>
      </c>
      <c r="AC211" s="69">
        <v>0</v>
      </c>
      <c r="AD211" s="73" t="s">
        <v>679</v>
      </c>
      <c r="AE211" s="69">
        <v>0</v>
      </c>
      <c r="AF211" s="73" t="s">
        <v>678</v>
      </c>
      <c r="AG211" s="69">
        <f t="shared" si="3"/>
        <v>34146.03</v>
      </c>
      <c r="AK211" s="82"/>
    </row>
    <row r="212" spans="1:37" ht="14.25">
      <c r="A212" s="74">
        <f>'Dados Cadastrais'!A211</f>
        <v>999</v>
      </c>
      <c r="B212" s="20" t="str">
        <f>'Dados Cadastrais'!B211</f>
        <v>ANA GABRIELA COSTA EVERTON</v>
      </c>
      <c r="C212" s="73">
        <v>0</v>
      </c>
      <c r="D212" s="69">
        <v>0</v>
      </c>
      <c r="E212" s="69">
        <v>0</v>
      </c>
      <c r="F212" s="69">
        <v>27500.17</v>
      </c>
      <c r="G212" s="69">
        <v>-13750.09</v>
      </c>
      <c r="H212" s="69">
        <v>0</v>
      </c>
      <c r="I212" s="69">
        <v>0</v>
      </c>
      <c r="J212" s="69">
        <v>0</v>
      </c>
      <c r="K212" s="69">
        <v>0</v>
      </c>
      <c r="L212" s="69">
        <v>0</v>
      </c>
      <c r="M212" s="69">
        <v>0</v>
      </c>
      <c r="N212" s="73" t="s">
        <v>673</v>
      </c>
      <c r="O212" s="69">
        <v>0</v>
      </c>
      <c r="P212" s="73" t="s">
        <v>674</v>
      </c>
      <c r="Q212" s="69">
        <v>0</v>
      </c>
      <c r="R212" s="73" t="s">
        <v>675</v>
      </c>
      <c r="S212" s="69">
        <v>0</v>
      </c>
      <c r="T212" s="73" t="s">
        <v>676</v>
      </c>
      <c r="U212" s="73">
        <v>0</v>
      </c>
      <c r="V212" s="73" t="s">
        <v>682</v>
      </c>
      <c r="W212" s="69">
        <v>0</v>
      </c>
      <c r="X212" s="73" t="s">
        <v>683</v>
      </c>
      <c r="Y212" s="69">
        <v>0</v>
      </c>
      <c r="Z212" s="73" t="s">
        <v>677</v>
      </c>
      <c r="AA212" s="69">
        <v>0</v>
      </c>
      <c r="AB212" s="73" t="s">
        <v>680</v>
      </c>
      <c r="AC212" s="69">
        <v>0</v>
      </c>
      <c r="AD212" s="73" t="s">
        <v>679</v>
      </c>
      <c r="AE212" s="69">
        <v>0</v>
      </c>
      <c r="AF212" s="73" t="s">
        <v>678</v>
      </c>
      <c r="AG212" s="69">
        <f t="shared" si="3"/>
        <v>13750.079999999998</v>
      </c>
      <c r="AK212" s="82"/>
    </row>
    <row r="213" spans="1:37" ht="14.25">
      <c r="A213" s="74">
        <f>'Dados Cadastrais'!A212</f>
        <v>999</v>
      </c>
      <c r="B213" s="20" t="str">
        <f>'Dados Cadastrais'!B212</f>
        <v>EDILZA BARROS FERREIRA LOPES VIÉGAS</v>
      </c>
      <c r="C213" s="73">
        <v>0</v>
      </c>
      <c r="D213" s="69">
        <v>0</v>
      </c>
      <c r="E213" s="69">
        <v>0</v>
      </c>
      <c r="F213" s="69">
        <v>27500.17</v>
      </c>
      <c r="G213" s="69">
        <v>-13750.09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73" t="s">
        <v>673</v>
      </c>
      <c r="O213" s="69">
        <v>0</v>
      </c>
      <c r="P213" s="73" t="s">
        <v>674</v>
      </c>
      <c r="Q213" s="69">
        <v>0</v>
      </c>
      <c r="R213" s="73" t="s">
        <v>675</v>
      </c>
      <c r="S213" s="69">
        <v>0</v>
      </c>
      <c r="T213" s="73" t="s">
        <v>676</v>
      </c>
      <c r="U213" s="73">
        <v>0</v>
      </c>
      <c r="V213" s="73" t="s">
        <v>682</v>
      </c>
      <c r="W213" s="69">
        <v>0</v>
      </c>
      <c r="X213" s="73" t="s">
        <v>683</v>
      </c>
      <c r="Y213" s="69">
        <v>0</v>
      </c>
      <c r="Z213" s="73" t="s">
        <v>677</v>
      </c>
      <c r="AA213" s="69">
        <v>0</v>
      </c>
      <c r="AB213" s="73" t="s">
        <v>680</v>
      </c>
      <c r="AC213" s="69">
        <v>0</v>
      </c>
      <c r="AD213" s="73" t="s">
        <v>679</v>
      </c>
      <c r="AE213" s="69">
        <v>0</v>
      </c>
      <c r="AF213" s="73" t="s">
        <v>678</v>
      </c>
      <c r="AG213" s="69">
        <f t="shared" si="3"/>
        <v>13750.079999999998</v>
      </c>
      <c r="AK213" s="82"/>
    </row>
    <row r="214" spans="1:37" ht="14.25">
      <c r="A214" s="74">
        <f>'Dados Cadastrais'!A213</f>
        <v>999</v>
      </c>
      <c r="B214" s="20" t="str">
        <f>'Dados Cadastrais'!B213</f>
        <v>ANA LUCRÉCIA BEZERRA SODRÉ REIS</v>
      </c>
      <c r="C214" s="73">
        <v>0</v>
      </c>
      <c r="D214" s="69">
        <v>0</v>
      </c>
      <c r="E214" s="69">
        <v>0</v>
      </c>
      <c r="F214" s="69">
        <v>27500.17</v>
      </c>
      <c r="G214" s="69">
        <v>-13750.09</v>
      </c>
      <c r="H214" s="69">
        <v>366.67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73" t="s">
        <v>673</v>
      </c>
      <c r="O214" s="69">
        <v>0</v>
      </c>
      <c r="P214" s="73" t="s">
        <v>674</v>
      </c>
      <c r="Q214" s="69">
        <v>0</v>
      </c>
      <c r="R214" s="73" t="s">
        <v>675</v>
      </c>
      <c r="S214" s="69">
        <v>0</v>
      </c>
      <c r="T214" s="73" t="s">
        <v>676</v>
      </c>
      <c r="U214" s="73">
        <v>0</v>
      </c>
      <c r="V214" s="73" t="s">
        <v>682</v>
      </c>
      <c r="W214" s="69">
        <v>0</v>
      </c>
      <c r="X214" s="73" t="s">
        <v>683</v>
      </c>
      <c r="Y214" s="69">
        <v>0</v>
      </c>
      <c r="Z214" s="73" t="s">
        <v>677</v>
      </c>
      <c r="AA214" s="69">
        <v>0</v>
      </c>
      <c r="AB214" s="73" t="s">
        <v>680</v>
      </c>
      <c r="AC214" s="69">
        <v>0</v>
      </c>
      <c r="AD214" s="73" t="s">
        <v>679</v>
      </c>
      <c r="AE214" s="69">
        <v>0</v>
      </c>
      <c r="AF214" s="73" t="s">
        <v>678</v>
      </c>
      <c r="AG214" s="69">
        <f t="shared" si="3"/>
        <v>14116.749999999998</v>
      </c>
      <c r="AK214" s="82"/>
    </row>
    <row r="215" spans="1:37" ht="14.25">
      <c r="A215" s="74">
        <f>'Dados Cadastrais'!A214</f>
        <v>999</v>
      </c>
      <c r="B215" s="20" t="str">
        <f>'Dados Cadastrais'!B214</f>
        <v>PAULO DE ASSIS RIBEIRO</v>
      </c>
      <c r="C215" s="73">
        <v>0</v>
      </c>
      <c r="D215" s="69">
        <v>0</v>
      </c>
      <c r="E215" s="69">
        <v>0</v>
      </c>
      <c r="F215" s="69">
        <v>27500.17</v>
      </c>
      <c r="G215" s="69">
        <v>-13750.09</v>
      </c>
      <c r="H215" s="69">
        <v>275</v>
      </c>
      <c r="I215" s="69">
        <v>0</v>
      </c>
      <c r="J215" s="69">
        <v>0</v>
      </c>
      <c r="K215" s="69">
        <v>0</v>
      </c>
      <c r="L215" s="69">
        <v>0</v>
      </c>
      <c r="M215" s="69">
        <v>2062.51</v>
      </c>
      <c r="N215" s="73" t="s">
        <v>673</v>
      </c>
      <c r="O215" s="69">
        <v>0</v>
      </c>
      <c r="P215" s="73" t="s">
        <v>674</v>
      </c>
      <c r="Q215" s="69">
        <v>0</v>
      </c>
      <c r="R215" s="73" t="s">
        <v>675</v>
      </c>
      <c r="S215" s="69">
        <v>0</v>
      </c>
      <c r="T215" s="73" t="s">
        <v>676</v>
      </c>
      <c r="U215" s="73">
        <v>0</v>
      </c>
      <c r="V215" s="73" t="s">
        <v>682</v>
      </c>
      <c r="W215" s="69">
        <v>0</v>
      </c>
      <c r="X215" s="73" t="s">
        <v>683</v>
      </c>
      <c r="Y215" s="69">
        <v>0</v>
      </c>
      <c r="Z215" s="73" t="s">
        <v>677</v>
      </c>
      <c r="AA215" s="69">
        <v>0</v>
      </c>
      <c r="AB215" s="73" t="s">
        <v>680</v>
      </c>
      <c r="AC215" s="69">
        <v>0</v>
      </c>
      <c r="AD215" s="73" t="s">
        <v>679</v>
      </c>
      <c r="AE215" s="69">
        <v>0</v>
      </c>
      <c r="AF215" s="73" t="s">
        <v>678</v>
      </c>
      <c r="AG215" s="69">
        <f t="shared" si="3"/>
        <v>16087.589999999998</v>
      </c>
      <c r="AK215" s="82"/>
    </row>
    <row r="216" spans="1:37" ht="14.25">
      <c r="A216" s="74">
        <f>'Dados Cadastrais'!A215</f>
        <v>999</v>
      </c>
      <c r="B216" s="20" t="str">
        <f>'Dados Cadastrais'!B215</f>
        <v>TICIANY GEDEON MACIEL PALACIO</v>
      </c>
      <c r="C216" s="73">
        <v>0</v>
      </c>
      <c r="D216" s="69">
        <v>0</v>
      </c>
      <c r="E216" s="69">
        <v>0</v>
      </c>
      <c r="F216" s="69">
        <v>27500.17</v>
      </c>
      <c r="G216" s="69">
        <v>-13750.09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73" t="s">
        <v>673</v>
      </c>
      <c r="O216" s="69">
        <v>0</v>
      </c>
      <c r="P216" s="73" t="s">
        <v>674</v>
      </c>
      <c r="Q216" s="69">
        <v>0</v>
      </c>
      <c r="R216" s="73" t="s">
        <v>675</v>
      </c>
      <c r="S216" s="69">
        <v>0</v>
      </c>
      <c r="T216" s="73" t="s">
        <v>676</v>
      </c>
      <c r="U216" s="73">
        <v>0</v>
      </c>
      <c r="V216" s="73" t="s">
        <v>682</v>
      </c>
      <c r="W216" s="69">
        <v>0</v>
      </c>
      <c r="X216" s="73" t="s">
        <v>683</v>
      </c>
      <c r="Y216" s="69">
        <v>0</v>
      </c>
      <c r="Z216" s="73" t="s">
        <v>677</v>
      </c>
      <c r="AA216" s="69">
        <v>0</v>
      </c>
      <c r="AB216" s="73" t="s">
        <v>680</v>
      </c>
      <c r="AC216" s="69">
        <v>0</v>
      </c>
      <c r="AD216" s="73" t="s">
        <v>679</v>
      </c>
      <c r="AE216" s="69">
        <v>0</v>
      </c>
      <c r="AF216" s="73" t="s">
        <v>678</v>
      </c>
      <c r="AG216" s="69">
        <f t="shared" si="3"/>
        <v>13750.079999999998</v>
      </c>
      <c r="AK216" s="82"/>
    </row>
    <row r="217" spans="1:37" ht="14.25">
      <c r="A217" s="74">
        <f>'Dados Cadastrais'!A216</f>
        <v>999</v>
      </c>
      <c r="B217" s="20" t="str">
        <f>'Dados Cadastrais'!B216</f>
        <v>JOSANE ARAUJO FARIAS BRAGA</v>
      </c>
      <c r="C217" s="73">
        <v>18333.44</v>
      </c>
      <c r="D217" s="69">
        <v>0</v>
      </c>
      <c r="E217" s="69">
        <v>0</v>
      </c>
      <c r="F217" s="69">
        <v>27500.17</v>
      </c>
      <c r="G217" s="69">
        <v>-13750.09</v>
      </c>
      <c r="H217" s="69">
        <v>458.34</v>
      </c>
      <c r="I217" s="69">
        <v>0</v>
      </c>
      <c r="J217" s="69">
        <v>0</v>
      </c>
      <c r="K217" s="69">
        <v>0</v>
      </c>
      <c r="L217" s="69">
        <v>0</v>
      </c>
      <c r="M217" s="69">
        <v>1718.76</v>
      </c>
      <c r="N217" s="73" t="s">
        <v>673</v>
      </c>
      <c r="O217" s="69">
        <v>0</v>
      </c>
      <c r="P217" s="73" t="s">
        <v>674</v>
      </c>
      <c r="Q217" s="69">
        <v>0</v>
      </c>
      <c r="R217" s="73" t="s">
        <v>675</v>
      </c>
      <c r="S217" s="69">
        <v>0</v>
      </c>
      <c r="T217" s="73" t="s">
        <v>676</v>
      </c>
      <c r="U217" s="73">
        <v>0</v>
      </c>
      <c r="V217" s="73" t="s">
        <v>682</v>
      </c>
      <c r="W217" s="69">
        <v>0</v>
      </c>
      <c r="X217" s="73" t="s">
        <v>683</v>
      </c>
      <c r="Y217" s="69">
        <v>0</v>
      </c>
      <c r="Z217" s="73" t="s">
        <v>677</v>
      </c>
      <c r="AA217" s="69">
        <v>0</v>
      </c>
      <c r="AB217" s="73" t="s">
        <v>680</v>
      </c>
      <c r="AC217" s="69">
        <v>0</v>
      </c>
      <c r="AD217" s="73" t="s">
        <v>679</v>
      </c>
      <c r="AE217" s="69">
        <v>0</v>
      </c>
      <c r="AF217" s="73" t="s">
        <v>678</v>
      </c>
      <c r="AG217" s="69">
        <f t="shared" si="3"/>
        <v>34260.62</v>
      </c>
      <c r="AK217" s="82"/>
    </row>
    <row r="218" spans="1:37" ht="14.25">
      <c r="A218" s="74">
        <f>'Dados Cadastrais'!A217</f>
        <v>999</v>
      </c>
      <c r="B218" s="20" t="str">
        <f>'Dados Cadastrais'!B217</f>
        <v>LEONEIDE DELFINA BARROS AMORIM</v>
      </c>
      <c r="C218" s="73">
        <v>0</v>
      </c>
      <c r="D218" s="69">
        <v>0</v>
      </c>
      <c r="E218" s="69">
        <v>0</v>
      </c>
      <c r="F218" s="69">
        <v>27500.17</v>
      </c>
      <c r="G218" s="69">
        <v>-13750.09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73" t="s">
        <v>673</v>
      </c>
      <c r="O218" s="69">
        <v>0</v>
      </c>
      <c r="P218" s="73" t="s">
        <v>674</v>
      </c>
      <c r="Q218" s="69">
        <v>0</v>
      </c>
      <c r="R218" s="73" t="s">
        <v>675</v>
      </c>
      <c r="S218" s="69">
        <v>0</v>
      </c>
      <c r="T218" s="73" t="s">
        <v>676</v>
      </c>
      <c r="U218" s="73">
        <v>0</v>
      </c>
      <c r="V218" s="73" t="s">
        <v>682</v>
      </c>
      <c r="W218" s="69">
        <v>0</v>
      </c>
      <c r="X218" s="73" t="s">
        <v>683</v>
      </c>
      <c r="Y218" s="69">
        <v>0</v>
      </c>
      <c r="Z218" s="73" t="s">
        <v>677</v>
      </c>
      <c r="AA218" s="69">
        <v>0</v>
      </c>
      <c r="AB218" s="73" t="s">
        <v>680</v>
      </c>
      <c r="AC218" s="69">
        <v>0</v>
      </c>
      <c r="AD218" s="73" t="s">
        <v>679</v>
      </c>
      <c r="AE218" s="69">
        <v>0</v>
      </c>
      <c r="AF218" s="73" t="s">
        <v>678</v>
      </c>
      <c r="AG218" s="69">
        <f t="shared" si="3"/>
        <v>13750.079999999998</v>
      </c>
      <c r="AK218" s="82"/>
    </row>
    <row r="219" spans="1:37" ht="14.25">
      <c r="A219" s="74">
        <f>'Dados Cadastrais'!A218</f>
        <v>999</v>
      </c>
      <c r="B219" s="20" t="str">
        <f>'Dados Cadastrais'!B218</f>
        <v>FERNANDO JORGE PEREIRA</v>
      </c>
      <c r="C219" s="73">
        <v>0</v>
      </c>
      <c r="D219" s="69">
        <v>0</v>
      </c>
      <c r="E219" s="69">
        <v>0</v>
      </c>
      <c r="F219" s="69">
        <v>27500.17</v>
      </c>
      <c r="G219" s="69">
        <v>-13750.09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2062.51</v>
      </c>
      <c r="N219" s="73" t="s">
        <v>673</v>
      </c>
      <c r="O219" s="69">
        <v>0</v>
      </c>
      <c r="P219" s="73" t="s">
        <v>674</v>
      </c>
      <c r="Q219" s="69">
        <v>0</v>
      </c>
      <c r="R219" s="73" t="s">
        <v>675</v>
      </c>
      <c r="S219" s="69">
        <v>0</v>
      </c>
      <c r="T219" s="73" t="s">
        <v>676</v>
      </c>
      <c r="U219" s="73">
        <v>0</v>
      </c>
      <c r="V219" s="73" t="s">
        <v>682</v>
      </c>
      <c r="W219" s="69">
        <v>0</v>
      </c>
      <c r="X219" s="73" t="s">
        <v>683</v>
      </c>
      <c r="Y219" s="69">
        <v>0</v>
      </c>
      <c r="Z219" s="73" t="s">
        <v>677</v>
      </c>
      <c r="AA219" s="69">
        <v>0</v>
      </c>
      <c r="AB219" s="73" t="s">
        <v>680</v>
      </c>
      <c r="AC219" s="69">
        <v>0</v>
      </c>
      <c r="AD219" s="73" t="s">
        <v>679</v>
      </c>
      <c r="AE219" s="69">
        <v>0</v>
      </c>
      <c r="AF219" s="73" t="s">
        <v>678</v>
      </c>
      <c r="AG219" s="69">
        <f t="shared" si="3"/>
        <v>15812.589999999998</v>
      </c>
      <c r="AK219" s="82"/>
    </row>
    <row r="220" spans="1:37" ht="14.25">
      <c r="A220" s="74">
        <f>'Dados Cadastrais'!A219</f>
        <v>999</v>
      </c>
      <c r="B220" s="20" t="str">
        <f>'Dados Cadastrais'!B219</f>
        <v>PEDRO HENRIQUE HOLANDA PASCOAL</v>
      </c>
      <c r="C220" s="73">
        <v>0</v>
      </c>
      <c r="D220" s="69">
        <v>0</v>
      </c>
      <c r="E220" s="69">
        <v>0</v>
      </c>
      <c r="F220" s="69">
        <v>27500.17</v>
      </c>
      <c r="G220" s="69">
        <v>-13750.09</v>
      </c>
      <c r="H220" s="69">
        <v>2750.02</v>
      </c>
      <c r="I220" s="69">
        <v>0</v>
      </c>
      <c r="J220" s="69">
        <v>0</v>
      </c>
      <c r="K220" s="69">
        <v>0</v>
      </c>
      <c r="L220" s="69">
        <v>0</v>
      </c>
      <c r="M220" s="69">
        <v>2062.51</v>
      </c>
      <c r="N220" s="73" t="s">
        <v>673</v>
      </c>
      <c r="O220" s="69">
        <v>0</v>
      </c>
      <c r="P220" s="73" t="s">
        <v>674</v>
      </c>
      <c r="Q220" s="69">
        <v>0</v>
      </c>
      <c r="R220" s="73" t="s">
        <v>675</v>
      </c>
      <c r="S220" s="69">
        <v>2750.02</v>
      </c>
      <c r="T220" s="73" t="s">
        <v>676</v>
      </c>
      <c r="U220" s="73">
        <v>0</v>
      </c>
      <c r="V220" s="73" t="s">
        <v>682</v>
      </c>
      <c r="W220" s="69">
        <v>0</v>
      </c>
      <c r="X220" s="73" t="s">
        <v>683</v>
      </c>
      <c r="Y220" s="69">
        <v>0</v>
      </c>
      <c r="Z220" s="73" t="s">
        <v>677</v>
      </c>
      <c r="AA220" s="69">
        <v>0</v>
      </c>
      <c r="AB220" s="73" t="s">
        <v>680</v>
      </c>
      <c r="AC220" s="69">
        <v>0</v>
      </c>
      <c r="AD220" s="73" t="s">
        <v>679</v>
      </c>
      <c r="AE220" s="69">
        <v>0</v>
      </c>
      <c r="AF220" s="73" t="s">
        <v>678</v>
      </c>
      <c r="AG220" s="69">
        <f t="shared" si="3"/>
        <v>21312.63</v>
      </c>
      <c r="AK220" s="82"/>
    </row>
    <row r="221" spans="1:37" ht="14.25">
      <c r="A221" s="74">
        <f>'Dados Cadastrais'!A220</f>
        <v>999</v>
      </c>
      <c r="B221" s="20" t="str">
        <f>'Dados Cadastrais'!B220</f>
        <v>DENISE PEDROSA TORRES </v>
      </c>
      <c r="C221" s="73">
        <v>0</v>
      </c>
      <c r="D221" s="69">
        <v>0</v>
      </c>
      <c r="E221" s="69">
        <v>0</v>
      </c>
      <c r="F221" s="69">
        <v>27500.17</v>
      </c>
      <c r="G221" s="69">
        <v>-13750.09</v>
      </c>
      <c r="H221" s="69">
        <v>733.34</v>
      </c>
      <c r="I221" s="69">
        <v>0</v>
      </c>
      <c r="J221" s="69">
        <v>0</v>
      </c>
      <c r="K221" s="69">
        <v>0</v>
      </c>
      <c r="L221" s="69">
        <v>0</v>
      </c>
      <c r="M221" s="69">
        <v>0</v>
      </c>
      <c r="N221" s="73" t="s">
        <v>673</v>
      </c>
      <c r="O221" s="69">
        <v>275</v>
      </c>
      <c r="P221" s="73" t="s">
        <v>674</v>
      </c>
      <c r="Q221" s="69">
        <v>0</v>
      </c>
      <c r="R221" s="73" t="s">
        <v>675</v>
      </c>
      <c r="S221" s="69">
        <v>0</v>
      </c>
      <c r="T221" s="73" t="s">
        <v>676</v>
      </c>
      <c r="U221" s="73">
        <v>0</v>
      </c>
      <c r="V221" s="73" t="s">
        <v>682</v>
      </c>
      <c r="W221" s="69">
        <v>0</v>
      </c>
      <c r="X221" s="73" t="s">
        <v>683</v>
      </c>
      <c r="Y221" s="69">
        <v>0</v>
      </c>
      <c r="Z221" s="73" t="s">
        <v>677</v>
      </c>
      <c r="AA221" s="69">
        <v>0</v>
      </c>
      <c r="AB221" s="73" t="s">
        <v>680</v>
      </c>
      <c r="AC221" s="69">
        <v>0</v>
      </c>
      <c r="AD221" s="73" t="s">
        <v>679</v>
      </c>
      <c r="AE221" s="69">
        <v>0</v>
      </c>
      <c r="AF221" s="73" t="s">
        <v>678</v>
      </c>
      <c r="AG221" s="69">
        <f t="shared" si="3"/>
        <v>14758.419999999998</v>
      </c>
      <c r="AK221" s="82"/>
    </row>
    <row r="222" spans="1:37" ht="14.25">
      <c r="A222" s="74">
        <f>'Dados Cadastrais'!A221</f>
        <v>999</v>
      </c>
      <c r="B222" s="20" t="str">
        <f>'Dados Cadastrais'!B221</f>
        <v>ANGELO ANTÔNIO ALENCAR DOS SANTOS</v>
      </c>
      <c r="C222" s="73">
        <v>18333.44</v>
      </c>
      <c r="D222" s="69">
        <v>0</v>
      </c>
      <c r="E222" s="69">
        <v>0</v>
      </c>
      <c r="F222" s="69">
        <v>27500.17</v>
      </c>
      <c r="G222" s="69">
        <v>-13750.09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73" t="s">
        <v>673</v>
      </c>
      <c r="O222" s="69">
        <v>0</v>
      </c>
      <c r="P222" s="73" t="s">
        <v>674</v>
      </c>
      <c r="Q222" s="69">
        <v>0</v>
      </c>
      <c r="R222" s="73" t="s">
        <v>675</v>
      </c>
      <c r="S222" s="69">
        <v>0</v>
      </c>
      <c r="T222" s="73" t="s">
        <v>676</v>
      </c>
      <c r="U222" s="73">
        <v>0</v>
      </c>
      <c r="V222" s="73" t="s">
        <v>682</v>
      </c>
      <c r="W222" s="69">
        <v>0</v>
      </c>
      <c r="X222" s="73" t="s">
        <v>683</v>
      </c>
      <c r="Y222" s="69">
        <v>0</v>
      </c>
      <c r="Z222" s="73" t="s">
        <v>677</v>
      </c>
      <c r="AA222" s="69">
        <v>0</v>
      </c>
      <c r="AB222" s="73" t="s">
        <v>680</v>
      </c>
      <c r="AC222" s="69">
        <v>0</v>
      </c>
      <c r="AD222" s="73" t="s">
        <v>679</v>
      </c>
      <c r="AE222" s="69">
        <v>0</v>
      </c>
      <c r="AF222" s="73" t="s">
        <v>678</v>
      </c>
      <c r="AG222" s="69">
        <f t="shared" si="3"/>
        <v>32083.52</v>
      </c>
      <c r="AK222" s="82"/>
    </row>
    <row r="223" spans="1:37" ht="14.25">
      <c r="A223" s="74">
        <f>'Dados Cadastrais'!A222</f>
        <v>999</v>
      </c>
      <c r="B223" s="20" t="str">
        <f>'Dados Cadastrais'!B222</f>
        <v>VANESSA FERREIRA PEREIRA LOPES</v>
      </c>
      <c r="C223" s="73">
        <v>9166.72</v>
      </c>
      <c r="D223" s="69">
        <v>0</v>
      </c>
      <c r="E223" s="69">
        <v>0</v>
      </c>
      <c r="F223" s="69">
        <v>27500.17</v>
      </c>
      <c r="G223" s="69">
        <v>-13750.09</v>
      </c>
      <c r="H223" s="69">
        <v>1008.34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73" t="s">
        <v>673</v>
      </c>
      <c r="O223" s="69">
        <v>0</v>
      </c>
      <c r="P223" s="73" t="s">
        <v>674</v>
      </c>
      <c r="Q223" s="69">
        <v>0</v>
      </c>
      <c r="R223" s="73" t="s">
        <v>675</v>
      </c>
      <c r="S223" s="69">
        <v>2750.02</v>
      </c>
      <c r="T223" s="73" t="s">
        <v>676</v>
      </c>
      <c r="U223" s="73">
        <v>0</v>
      </c>
      <c r="V223" s="73" t="s">
        <v>682</v>
      </c>
      <c r="W223" s="69">
        <v>0</v>
      </c>
      <c r="X223" s="73" t="s">
        <v>683</v>
      </c>
      <c r="Y223" s="69">
        <v>0</v>
      </c>
      <c r="Z223" s="73" t="s">
        <v>677</v>
      </c>
      <c r="AA223" s="69">
        <v>0</v>
      </c>
      <c r="AB223" s="73" t="s">
        <v>680</v>
      </c>
      <c r="AC223" s="69">
        <v>0</v>
      </c>
      <c r="AD223" s="73" t="s">
        <v>679</v>
      </c>
      <c r="AE223" s="69">
        <v>0</v>
      </c>
      <c r="AF223" s="73" t="s">
        <v>678</v>
      </c>
      <c r="AG223" s="69">
        <f t="shared" si="3"/>
        <v>26675.16</v>
      </c>
      <c r="AK223" s="82"/>
    </row>
    <row r="224" spans="1:37" ht="14.25">
      <c r="A224" s="74">
        <f>'Dados Cadastrais'!A223</f>
        <v>999</v>
      </c>
      <c r="B224" s="20" t="str">
        <f>'Dados Cadastrais'!B223</f>
        <v>MARCELO TESTA BALDOCHI</v>
      </c>
      <c r="C224" s="73">
        <v>0</v>
      </c>
      <c r="D224" s="69">
        <v>0</v>
      </c>
      <c r="E224" s="69">
        <v>0</v>
      </c>
      <c r="F224" s="69">
        <v>27500.17</v>
      </c>
      <c r="G224" s="69">
        <v>-13750.09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0</v>
      </c>
      <c r="N224" s="73" t="s">
        <v>673</v>
      </c>
      <c r="O224" s="69">
        <v>0</v>
      </c>
      <c r="P224" s="73" t="s">
        <v>674</v>
      </c>
      <c r="Q224" s="69">
        <v>0</v>
      </c>
      <c r="R224" s="73" t="s">
        <v>675</v>
      </c>
      <c r="S224" s="69">
        <v>0</v>
      </c>
      <c r="T224" s="73" t="s">
        <v>676</v>
      </c>
      <c r="U224" s="73">
        <v>0</v>
      </c>
      <c r="V224" s="73" t="s">
        <v>682</v>
      </c>
      <c r="W224" s="69">
        <v>0</v>
      </c>
      <c r="X224" s="73" t="s">
        <v>683</v>
      </c>
      <c r="Y224" s="69">
        <v>0</v>
      </c>
      <c r="Z224" s="73" t="s">
        <v>677</v>
      </c>
      <c r="AA224" s="69">
        <v>0</v>
      </c>
      <c r="AB224" s="73" t="s">
        <v>680</v>
      </c>
      <c r="AC224" s="69">
        <v>0</v>
      </c>
      <c r="AD224" s="73" t="s">
        <v>679</v>
      </c>
      <c r="AE224" s="69">
        <v>0</v>
      </c>
      <c r="AF224" s="73" t="s">
        <v>678</v>
      </c>
      <c r="AG224" s="69">
        <f t="shared" si="3"/>
        <v>13750.079999999998</v>
      </c>
      <c r="AK224" s="82"/>
    </row>
    <row r="225" spans="1:37" ht="14.25">
      <c r="A225" s="74">
        <f>'Dados Cadastrais'!A224</f>
        <v>999</v>
      </c>
      <c r="B225" s="20" t="str">
        <f>'Dados Cadastrais'!B224</f>
        <v>LUCIANY CRISTINA DE SOUSA FERREIRA MIRANDA</v>
      </c>
      <c r="C225" s="73">
        <v>0</v>
      </c>
      <c r="D225" s="69">
        <v>0</v>
      </c>
      <c r="E225" s="69">
        <v>0</v>
      </c>
      <c r="F225" s="69">
        <v>27500.17</v>
      </c>
      <c r="G225" s="69">
        <v>-13750.09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2062.51</v>
      </c>
      <c r="N225" s="73" t="s">
        <v>673</v>
      </c>
      <c r="O225" s="69">
        <v>45.83</v>
      </c>
      <c r="P225" s="73" t="s">
        <v>674</v>
      </c>
      <c r="Q225" s="69">
        <v>0</v>
      </c>
      <c r="R225" s="73" t="s">
        <v>675</v>
      </c>
      <c r="S225" s="69">
        <v>0</v>
      </c>
      <c r="T225" s="73" t="s">
        <v>676</v>
      </c>
      <c r="U225" s="73">
        <v>0</v>
      </c>
      <c r="V225" s="73" t="s">
        <v>682</v>
      </c>
      <c r="W225" s="69">
        <v>0</v>
      </c>
      <c r="X225" s="73" t="s">
        <v>683</v>
      </c>
      <c r="Y225" s="69">
        <v>0</v>
      </c>
      <c r="Z225" s="73" t="s">
        <v>677</v>
      </c>
      <c r="AA225" s="69">
        <v>0</v>
      </c>
      <c r="AB225" s="73" t="s">
        <v>680</v>
      </c>
      <c r="AC225" s="69">
        <v>0</v>
      </c>
      <c r="AD225" s="73" t="s">
        <v>679</v>
      </c>
      <c r="AE225" s="69">
        <v>0</v>
      </c>
      <c r="AF225" s="73" t="s">
        <v>678</v>
      </c>
      <c r="AG225" s="69">
        <f t="shared" si="3"/>
        <v>15858.419999999998</v>
      </c>
      <c r="AK225" s="82"/>
    </row>
    <row r="226" spans="1:37" ht="14.25">
      <c r="A226" s="74">
        <f>'Dados Cadastrais'!A225</f>
        <v>999</v>
      </c>
      <c r="B226" s="20" t="str">
        <f>'Dados Cadastrais'!B225</f>
        <v>EDMILSON DA COSTA LIMA</v>
      </c>
      <c r="C226" s="73">
        <v>18333.44</v>
      </c>
      <c r="D226" s="69">
        <v>0</v>
      </c>
      <c r="E226" s="69">
        <v>0</v>
      </c>
      <c r="F226" s="69">
        <v>27500.17</v>
      </c>
      <c r="G226" s="69">
        <v>-13750.09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2062.51</v>
      </c>
      <c r="N226" s="73" t="s">
        <v>673</v>
      </c>
      <c r="O226" s="69">
        <v>0</v>
      </c>
      <c r="P226" s="73" t="s">
        <v>674</v>
      </c>
      <c r="Q226" s="69">
        <v>0</v>
      </c>
      <c r="R226" s="73" t="s">
        <v>675</v>
      </c>
      <c r="S226" s="69">
        <v>0</v>
      </c>
      <c r="T226" s="73" t="s">
        <v>676</v>
      </c>
      <c r="U226" s="73">
        <v>0</v>
      </c>
      <c r="V226" s="73" t="s">
        <v>682</v>
      </c>
      <c r="W226" s="69">
        <v>0</v>
      </c>
      <c r="X226" s="73" t="s">
        <v>683</v>
      </c>
      <c r="Y226" s="69">
        <v>0</v>
      </c>
      <c r="Z226" s="73" t="s">
        <v>677</v>
      </c>
      <c r="AA226" s="69">
        <v>0</v>
      </c>
      <c r="AB226" s="73" t="s">
        <v>680</v>
      </c>
      <c r="AC226" s="69">
        <v>0</v>
      </c>
      <c r="AD226" s="73" t="s">
        <v>679</v>
      </c>
      <c r="AE226" s="69">
        <v>0</v>
      </c>
      <c r="AF226" s="73" t="s">
        <v>678</v>
      </c>
      <c r="AG226" s="69">
        <f t="shared" si="3"/>
        <v>34146.03</v>
      </c>
      <c r="AK226" s="82"/>
    </row>
    <row r="227" spans="1:37" ht="14.25">
      <c r="A227" s="74">
        <f>'Dados Cadastrais'!A226</f>
        <v>999</v>
      </c>
      <c r="B227" s="20" t="str">
        <f>'Dados Cadastrais'!B226</f>
        <v>MARCELO FONTENELE VIEIRA</v>
      </c>
      <c r="C227" s="73">
        <v>18333.44</v>
      </c>
      <c r="D227" s="69">
        <v>0</v>
      </c>
      <c r="E227" s="69">
        <v>0</v>
      </c>
      <c r="F227" s="69">
        <v>27500.17</v>
      </c>
      <c r="G227" s="69">
        <v>-13750.09</v>
      </c>
      <c r="H227" s="69">
        <v>458.34</v>
      </c>
      <c r="I227" s="69">
        <v>0</v>
      </c>
      <c r="J227" s="69">
        <v>0</v>
      </c>
      <c r="K227" s="69">
        <v>0</v>
      </c>
      <c r="L227" s="69">
        <v>0</v>
      </c>
      <c r="M227" s="69">
        <v>0</v>
      </c>
      <c r="N227" s="73" t="s">
        <v>673</v>
      </c>
      <c r="O227" s="69">
        <v>229.17</v>
      </c>
      <c r="P227" s="73" t="s">
        <v>674</v>
      </c>
      <c r="Q227" s="69">
        <v>0</v>
      </c>
      <c r="R227" s="73" t="s">
        <v>675</v>
      </c>
      <c r="S227" s="69">
        <v>0</v>
      </c>
      <c r="T227" s="73" t="s">
        <v>676</v>
      </c>
      <c r="U227" s="73">
        <v>0</v>
      </c>
      <c r="V227" s="73" t="s">
        <v>682</v>
      </c>
      <c r="W227" s="69">
        <v>0</v>
      </c>
      <c r="X227" s="73" t="s">
        <v>683</v>
      </c>
      <c r="Y227" s="69">
        <v>0</v>
      </c>
      <c r="Z227" s="73" t="s">
        <v>677</v>
      </c>
      <c r="AA227" s="69">
        <v>0</v>
      </c>
      <c r="AB227" s="73" t="s">
        <v>680</v>
      </c>
      <c r="AC227" s="69">
        <v>0</v>
      </c>
      <c r="AD227" s="73" t="s">
        <v>679</v>
      </c>
      <c r="AE227" s="69">
        <v>0</v>
      </c>
      <c r="AF227" s="73" t="s">
        <v>678</v>
      </c>
      <c r="AG227" s="69">
        <f t="shared" si="3"/>
        <v>32771.03</v>
      </c>
      <c r="AK227" s="82"/>
    </row>
    <row r="228" spans="1:37" ht="14.25">
      <c r="A228" s="74">
        <f>'Dados Cadastrais'!A227</f>
        <v>999</v>
      </c>
      <c r="B228" s="20" t="str">
        <f>'Dados Cadastrais'!B227</f>
        <v>PAULO SÉRGIO VELTEN PEREIRA</v>
      </c>
      <c r="C228" s="73">
        <v>0</v>
      </c>
      <c r="D228" s="69">
        <v>0</v>
      </c>
      <c r="E228" s="69">
        <v>0</v>
      </c>
      <c r="F228" s="69">
        <v>30471.11</v>
      </c>
      <c r="G228" s="69">
        <v>-15235.56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69">
        <v>0</v>
      </c>
      <c r="N228" s="73" t="s">
        <v>673</v>
      </c>
      <c r="O228" s="69">
        <v>0</v>
      </c>
      <c r="P228" s="73" t="s">
        <v>674</v>
      </c>
      <c r="Q228" s="69">
        <v>0</v>
      </c>
      <c r="R228" s="73" t="s">
        <v>675</v>
      </c>
      <c r="S228" s="69">
        <v>0</v>
      </c>
      <c r="T228" s="73" t="s">
        <v>676</v>
      </c>
      <c r="U228" s="73">
        <v>0</v>
      </c>
      <c r="V228" s="73" t="s">
        <v>682</v>
      </c>
      <c r="W228" s="69">
        <v>0</v>
      </c>
      <c r="X228" s="73" t="s">
        <v>683</v>
      </c>
      <c r="Y228" s="69">
        <v>0</v>
      </c>
      <c r="Z228" s="73" t="s">
        <v>677</v>
      </c>
      <c r="AA228" s="69">
        <v>0</v>
      </c>
      <c r="AB228" s="73" t="s">
        <v>680</v>
      </c>
      <c r="AC228" s="69">
        <v>0</v>
      </c>
      <c r="AD228" s="73" t="s">
        <v>679</v>
      </c>
      <c r="AE228" s="69">
        <v>0</v>
      </c>
      <c r="AF228" s="73" t="s">
        <v>678</v>
      </c>
      <c r="AG228" s="69">
        <f t="shared" si="3"/>
        <v>15235.550000000001</v>
      </c>
      <c r="AK228" s="82"/>
    </row>
    <row r="229" spans="1:37" ht="14.25">
      <c r="A229" s="74">
        <f>'Dados Cadastrais'!A228</f>
        <v>999</v>
      </c>
      <c r="B229" s="20" t="str">
        <f>'Dados Cadastrais'!B228</f>
        <v>JOSE DE RIBAMAR FROZ SOBRINHO</v>
      </c>
      <c r="C229" s="73">
        <v>20314.08</v>
      </c>
      <c r="D229" s="69">
        <v>0</v>
      </c>
      <c r="E229" s="69">
        <v>0</v>
      </c>
      <c r="F229" s="69">
        <v>30471.11</v>
      </c>
      <c r="G229" s="69">
        <v>-15235.56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73" t="s">
        <v>673</v>
      </c>
      <c r="O229" s="69">
        <v>0</v>
      </c>
      <c r="P229" s="73" t="s">
        <v>674</v>
      </c>
      <c r="Q229" s="69">
        <v>0</v>
      </c>
      <c r="R229" s="73" t="s">
        <v>675</v>
      </c>
      <c r="S229" s="69">
        <v>0</v>
      </c>
      <c r="T229" s="73" t="s">
        <v>676</v>
      </c>
      <c r="U229" s="73">
        <v>0</v>
      </c>
      <c r="V229" s="73" t="s">
        <v>682</v>
      </c>
      <c r="W229" s="69">
        <v>0</v>
      </c>
      <c r="X229" s="73" t="s">
        <v>683</v>
      </c>
      <c r="Y229" s="69">
        <v>0</v>
      </c>
      <c r="Z229" s="73" t="s">
        <v>677</v>
      </c>
      <c r="AA229" s="69">
        <v>0</v>
      </c>
      <c r="AB229" s="73" t="s">
        <v>680</v>
      </c>
      <c r="AC229" s="69">
        <v>0</v>
      </c>
      <c r="AD229" s="73" t="s">
        <v>679</v>
      </c>
      <c r="AE229" s="69">
        <v>0</v>
      </c>
      <c r="AF229" s="73" t="s">
        <v>678</v>
      </c>
      <c r="AG229" s="69">
        <f t="shared" si="3"/>
        <v>35549.630000000005</v>
      </c>
      <c r="AK229" s="82"/>
    </row>
    <row r="230" spans="1:37" ht="14.25">
      <c r="A230" s="74">
        <f>'Dados Cadastrais'!A229</f>
        <v>999</v>
      </c>
      <c r="B230" s="20" t="str">
        <f>'Dados Cadastrais'!B229</f>
        <v>MARCO ADRIANO RAMOS FONSECA</v>
      </c>
      <c r="C230" s="73">
        <v>0</v>
      </c>
      <c r="D230" s="69">
        <v>0</v>
      </c>
      <c r="E230" s="69">
        <v>0</v>
      </c>
      <c r="F230" s="69">
        <v>27500.17</v>
      </c>
      <c r="G230" s="69">
        <v>-13750.09</v>
      </c>
      <c r="H230" s="69">
        <v>458.34</v>
      </c>
      <c r="I230" s="69">
        <v>0</v>
      </c>
      <c r="J230" s="69">
        <v>0</v>
      </c>
      <c r="K230" s="69">
        <v>0</v>
      </c>
      <c r="L230" s="69">
        <v>0</v>
      </c>
      <c r="M230" s="69">
        <v>0</v>
      </c>
      <c r="N230" s="73" t="s">
        <v>673</v>
      </c>
      <c r="O230" s="69">
        <v>0</v>
      </c>
      <c r="P230" s="73" t="s">
        <v>674</v>
      </c>
      <c r="Q230" s="69">
        <v>0</v>
      </c>
      <c r="R230" s="73" t="s">
        <v>675</v>
      </c>
      <c r="S230" s="69">
        <v>0</v>
      </c>
      <c r="T230" s="73" t="s">
        <v>676</v>
      </c>
      <c r="U230" s="73">
        <v>0</v>
      </c>
      <c r="V230" s="73" t="s">
        <v>682</v>
      </c>
      <c r="W230" s="69">
        <v>0</v>
      </c>
      <c r="X230" s="73" t="s">
        <v>683</v>
      </c>
      <c r="Y230" s="69">
        <v>0</v>
      </c>
      <c r="Z230" s="73" t="s">
        <v>677</v>
      </c>
      <c r="AA230" s="69">
        <v>0</v>
      </c>
      <c r="AB230" s="73" t="s">
        <v>680</v>
      </c>
      <c r="AC230" s="69">
        <v>0</v>
      </c>
      <c r="AD230" s="73" t="s">
        <v>679</v>
      </c>
      <c r="AE230" s="69">
        <v>0</v>
      </c>
      <c r="AF230" s="73" t="s">
        <v>678</v>
      </c>
      <c r="AG230" s="69">
        <f t="shared" si="3"/>
        <v>14208.419999999998</v>
      </c>
      <c r="AK230" s="82"/>
    </row>
    <row r="231" spans="1:37" ht="14.25">
      <c r="A231" s="74">
        <f>'Dados Cadastrais'!A230</f>
        <v>999</v>
      </c>
      <c r="B231" s="20" t="str">
        <f>'Dados Cadastrais'!B230</f>
        <v>ANTONIO ELIAS DE QUEIROGA FILHO</v>
      </c>
      <c r="C231" s="73">
        <v>9166.72</v>
      </c>
      <c r="D231" s="69">
        <v>0</v>
      </c>
      <c r="E231" s="69">
        <v>0</v>
      </c>
      <c r="F231" s="69">
        <v>27500.17</v>
      </c>
      <c r="G231" s="69">
        <v>-13750.09</v>
      </c>
      <c r="H231" s="69">
        <v>550</v>
      </c>
      <c r="I231" s="69">
        <v>0</v>
      </c>
      <c r="J231" s="69">
        <v>0</v>
      </c>
      <c r="K231" s="69">
        <v>0</v>
      </c>
      <c r="L231" s="69">
        <v>0</v>
      </c>
      <c r="M231" s="69">
        <v>2062.51</v>
      </c>
      <c r="N231" s="73" t="s">
        <v>673</v>
      </c>
      <c r="O231" s="69">
        <v>0</v>
      </c>
      <c r="P231" s="73" t="s">
        <v>674</v>
      </c>
      <c r="Q231" s="69">
        <v>0</v>
      </c>
      <c r="R231" s="73" t="s">
        <v>675</v>
      </c>
      <c r="S231" s="69">
        <v>1466.68</v>
      </c>
      <c r="T231" s="73" t="s">
        <v>676</v>
      </c>
      <c r="U231" s="73">
        <v>0</v>
      </c>
      <c r="V231" s="73" t="s">
        <v>682</v>
      </c>
      <c r="W231" s="69">
        <v>0</v>
      </c>
      <c r="X231" s="73" t="s">
        <v>683</v>
      </c>
      <c r="Y231" s="69">
        <v>0</v>
      </c>
      <c r="Z231" s="73" t="s">
        <v>677</v>
      </c>
      <c r="AA231" s="69">
        <v>0</v>
      </c>
      <c r="AB231" s="73" t="s">
        <v>680</v>
      </c>
      <c r="AC231" s="69">
        <v>0</v>
      </c>
      <c r="AD231" s="73" t="s">
        <v>679</v>
      </c>
      <c r="AE231" s="69">
        <v>0</v>
      </c>
      <c r="AF231" s="73" t="s">
        <v>678</v>
      </c>
      <c r="AG231" s="69">
        <f t="shared" si="3"/>
        <v>26995.989999999998</v>
      </c>
      <c r="AK231" s="82"/>
    </row>
    <row r="232" spans="1:37" ht="14.25">
      <c r="A232" s="74">
        <f>'Dados Cadastrais'!A231</f>
        <v>999</v>
      </c>
      <c r="B232" s="20" t="str">
        <f>'Dados Cadastrais'!B231</f>
        <v>MARCELO SILVA MOREIRA</v>
      </c>
      <c r="C232" s="73">
        <v>0</v>
      </c>
      <c r="D232" s="69">
        <v>0</v>
      </c>
      <c r="E232" s="69">
        <v>0</v>
      </c>
      <c r="F232" s="69">
        <v>27500.17</v>
      </c>
      <c r="G232" s="69">
        <v>-13750.09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73" t="s">
        <v>673</v>
      </c>
      <c r="O232" s="69">
        <v>0</v>
      </c>
      <c r="P232" s="73" t="s">
        <v>674</v>
      </c>
      <c r="Q232" s="69">
        <v>812.57</v>
      </c>
      <c r="R232" s="73" t="s">
        <v>675</v>
      </c>
      <c r="S232" s="69">
        <v>0</v>
      </c>
      <c r="T232" s="73" t="s">
        <v>676</v>
      </c>
      <c r="U232" s="73">
        <v>0</v>
      </c>
      <c r="V232" s="73" t="s">
        <v>682</v>
      </c>
      <c r="W232" s="69">
        <v>0</v>
      </c>
      <c r="X232" s="73" t="s">
        <v>683</v>
      </c>
      <c r="Y232" s="69">
        <v>0</v>
      </c>
      <c r="Z232" s="73" t="s">
        <v>677</v>
      </c>
      <c r="AA232" s="69">
        <v>0</v>
      </c>
      <c r="AB232" s="73" t="s">
        <v>680</v>
      </c>
      <c r="AC232" s="69">
        <v>0</v>
      </c>
      <c r="AD232" s="73" t="s">
        <v>679</v>
      </c>
      <c r="AE232" s="69">
        <v>0</v>
      </c>
      <c r="AF232" s="73" t="s">
        <v>678</v>
      </c>
      <c r="AG232" s="69">
        <f t="shared" si="3"/>
        <v>14562.649999999998</v>
      </c>
      <c r="AK232" s="82"/>
    </row>
    <row r="233" spans="1:37" ht="14.25">
      <c r="A233" s="74">
        <f>'Dados Cadastrais'!A232</f>
        <v>999</v>
      </c>
      <c r="B233" s="20" t="str">
        <f>'Dados Cadastrais'!B232</f>
        <v>CLENIO LIMA CORREA</v>
      </c>
      <c r="C233" s="73">
        <v>0</v>
      </c>
      <c r="D233" s="69">
        <v>0</v>
      </c>
      <c r="E233" s="69">
        <v>0</v>
      </c>
      <c r="F233" s="69">
        <v>27500.17</v>
      </c>
      <c r="G233" s="69">
        <v>-13750.09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2062.51</v>
      </c>
      <c r="N233" s="73" t="s">
        <v>673</v>
      </c>
      <c r="O233" s="69">
        <v>0</v>
      </c>
      <c r="P233" s="73" t="s">
        <v>674</v>
      </c>
      <c r="Q233" s="69">
        <v>0</v>
      </c>
      <c r="R233" s="73" t="s">
        <v>675</v>
      </c>
      <c r="S233" s="69">
        <v>0</v>
      </c>
      <c r="T233" s="73" t="s">
        <v>676</v>
      </c>
      <c r="U233" s="73">
        <v>0</v>
      </c>
      <c r="V233" s="73" t="s">
        <v>682</v>
      </c>
      <c r="W233" s="69">
        <v>0</v>
      </c>
      <c r="X233" s="73" t="s">
        <v>683</v>
      </c>
      <c r="Y233" s="69">
        <v>0</v>
      </c>
      <c r="Z233" s="73" t="s">
        <v>677</v>
      </c>
      <c r="AA233" s="69">
        <v>0</v>
      </c>
      <c r="AB233" s="73" t="s">
        <v>680</v>
      </c>
      <c r="AC233" s="69">
        <v>0</v>
      </c>
      <c r="AD233" s="73" t="s">
        <v>679</v>
      </c>
      <c r="AE233" s="69">
        <v>0</v>
      </c>
      <c r="AF233" s="73" t="s">
        <v>678</v>
      </c>
      <c r="AG233" s="69">
        <f t="shared" si="3"/>
        <v>15812.589999999998</v>
      </c>
      <c r="AK233" s="82"/>
    </row>
    <row r="234" spans="1:37" ht="14.25">
      <c r="A234" s="74">
        <f>'Dados Cadastrais'!A233</f>
        <v>999</v>
      </c>
      <c r="B234" s="20" t="str">
        <f>'Dados Cadastrais'!B233</f>
        <v>PAULO ROBERTO BRASIL TELES DE MENEZES</v>
      </c>
      <c r="C234" s="73">
        <v>0</v>
      </c>
      <c r="D234" s="69">
        <v>0</v>
      </c>
      <c r="E234" s="69">
        <v>0</v>
      </c>
      <c r="F234" s="69">
        <v>27500.17</v>
      </c>
      <c r="G234" s="69">
        <v>-13750.09</v>
      </c>
      <c r="H234" s="69">
        <v>2750.02</v>
      </c>
      <c r="I234" s="69">
        <v>0</v>
      </c>
      <c r="J234" s="69">
        <v>0</v>
      </c>
      <c r="K234" s="69">
        <v>0</v>
      </c>
      <c r="L234" s="69">
        <v>0</v>
      </c>
      <c r="M234" s="69">
        <v>2062.51</v>
      </c>
      <c r="N234" s="73" t="s">
        <v>673</v>
      </c>
      <c r="O234" s="69">
        <v>0</v>
      </c>
      <c r="P234" s="73" t="s">
        <v>674</v>
      </c>
      <c r="Q234" s="69">
        <v>0</v>
      </c>
      <c r="R234" s="73" t="s">
        <v>675</v>
      </c>
      <c r="S234" s="69">
        <v>2750.02</v>
      </c>
      <c r="T234" s="73" t="s">
        <v>676</v>
      </c>
      <c r="U234" s="73">
        <v>0</v>
      </c>
      <c r="V234" s="73" t="s">
        <v>682</v>
      </c>
      <c r="W234" s="69">
        <v>0</v>
      </c>
      <c r="X234" s="73" t="s">
        <v>683</v>
      </c>
      <c r="Y234" s="69">
        <v>0</v>
      </c>
      <c r="Z234" s="73" t="s">
        <v>677</v>
      </c>
      <c r="AA234" s="69">
        <v>0</v>
      </c>
      <c r="AB234" s="73" t="s">
        <v>680</v>
      </c>
      <c r="AC234" s="69">
        <v>0</v>
      </c>
      <c r="AD234" s="73" t="s">
        <v>679</v>
      </c>
      <c r="AE234" s="69">
        <v>0</v>
      </c>
      <c r="AF234" s="73" t="s">
        <v>678</v>
      </c>
      <c r="AG234" s="69">
        <f t="shared" si="3"/>
        <v>21312.63</v>
      </c>
      <c r="AK234" s="82"/>
    </row>
    <row r="235" spans="1:37" ht="14.25">
      <c r="A235" s="74">
        <f>'Dados Cadastrais'!A234</f>
        <v>999</v>
      </c>
      <c r="B235" s="20" t="str">
        <f>'Dados Cadastrais'!B234</f>
        <v>MARCELA SANTANA LOBO</v>
      </c>
      <c r="C235" s="73">
        <v>0</v>
      </c>
      <c r="D235" s="69">
        <v>0</v>
      </c>
      <c r="E235" s="69">
        <v>0</v>
      </c>
      <c r="F235" s="69">
        <v>27500.17</v>
      </c>
      <c r="G235" s="69">
        <v>-13750.09</v>
      </c>
      <c r="H235" s="69">
        <v>2658.35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73" t="s">
        <v>673</v>
      </c>
      <c r="O235" s="69">
        <v>0</v>
      </c>
      <c r="P235" s="73" t="s">
        <v>674</v>
      </c>
      <c r="Q235" s="69">
        <v>0</v>
      </c>
      <c r="R235" s="73" t="s">
        <v>675</v>
      </c>
      <c r="S235" s="69">
        <v>2750.02</v>
      </c>
      <c r="T235" s="73" t="s">
        <v>676</v>
      </c>
      <c r="U235" s="73">
        <v>0</v>
      </c>
      <c r="V235" s="73" t="s">
        <v>682</v>
      </c>
      <c r="W235" s="69">
        <v>0</v>
      </c>
      <c r="X235" s="73" t="s">
        <v>683</v>
      </c>
      <c r="Y235" s="69">
        <v>0</v>
      </c>
      <c r="Z235" s="73" t="s">
        <v>677</v>
      </c>
      <c r="AA235" s="69">
        <v>0</v>
      </c>
      <c r="AB235" s="73" t="s">
        <v>680</v>
      </c>
      <c r="AC235" s="69">
        <v>0</v>
      </c>
      <c r="AD235" s="73" t="s">
        <v>679</v>
      </c>
      <c r="AE235" s="69">
        <v>0</v>
      </c>
      <c r="AF235" s="73" t="s">
        <v>678</v>
      </c>
      <c r="AG235" s="69">
        <f t="shared" si="3"/>
        <v>19158.449999999997</v>
      </c>
      <c r="AK235" s="82"/>
    </row>
    <row r="236" spans="1:37" ht="14.25">
      <c r="A236" s="74">
        <f>'Dados Cadastrais'!A235</f>
        <v>999</v>
      </c>
      <c r="B236" s="20" t="str">
        <f>'Dados Cadastrais'!B235</f>
        <v>CLÉCIA PEREIRA MONTEIRO</v>
      </c>
      <c r="C236" s="73">
        <v>0</v>
      </c>
      <c r="D236" s="69">
        <v>0</v>
      </c>
      <c r="E236" s="69">
        <v>0</v>
      </c>
      <c r="F236" s="69">
        <v>27500.17</v>
      </c>
      <c r="G236" s="69">
        <v>-13750.09</v>
      </c>
      <c r="H236" s="69">
        <v>2750.02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73" t="s">
        <v>673</v>
      </c>
      <c r="O236" s="69">
        <v>687.5</v>
      </c>
      <c r="P236" s="73" t="s">
        <v>674</v>
      </c>
      <c r="Q236" s="69">
        <v>0</v>
      </c>
      <c r="R236" s="73" t="s">
        <v>675</v>
      </c>
      <c r="S236" s="69">
        <v>0</v>
      </c>
      <c r="T236" s="73" t="s">
        <v>676</v>
      </c>
      <c r="U236" s="73">
        <v>0</v>
      </c>
      <c r="V236" s="73" t="s">
        <v>682</v>
      </c>
      <c r="W236" s="69">
        <v>0</v>
      </c>
      <c r="X236" s="73" t="s">
        <v>683</v>
      </c>
      <c r="Y236" s="69">
        <v>0</v>
      </c>
      <c r="Z236" s="73" t="s">
        <v>677</v>
      </c>
      <c r="AA236" s="69">
        <v>0</v>
      </c>
      <c r="AB236" s="73" t="s">
        <v>680</v>
      </c>
      <c r="AC236" s="69">
        <v>0</v>
      </c>
      <c r="AD236" s="73" t="s">
        <v>679</v>
      </c>
      <c r="AE236" s="69">
        <v>0</v>
      </c>
      <c r="AF236" s="73" t="s">
        <v>678</v>
      </c>
      <c r="AG236" s="69">
        <f t="shared" si="3"/>
        <v>17187.6</v>
      </c>
      <c r="AK236" s="82"/>
    </row>
    <row r="237" spans="1:37" ht="14.25">
      <c r="A237" s="74">
        <f>'Dados Cadastrais'!A236</f>
        <v>999</v>
      </c>
      <c r="B237" s="20" t="str">
        <f>'Dados Cadastrais'!B236</f>
        <v>GLENDER MALHEIROS GUIMARAES</v>
      </c>
      <c r="C237" s="73">
        <v>18333.44</v>
      </c>
      <c r="D237" s="69">
        <v>0</v>
      </c>
      <c r="E237" s="69">
        <v>0</v>
      </c>
      <c r="F237" s="69">
        <v>27500.17</v>
      </c>
      <c r="G237" s="69">
        <v>-13750.09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73" t="s">
        <v>673</v>
      </c>
      <c r="O237" s="69">
        <v>0</v>
      </c>
      <c r="P237" s="73" t="s">
        <v>674</v>
      </c>
      <c r="Q237" s="69">
        <v>0</v>
      </c>
      <c r="R237" s="73" t="s">
        <v>675</v>
      </c>
      <c r="S237" s="69">
        <v>2750.02</v>
      </c>
      <c r="T237" s="73" t="s">
        <v>676</v>
      </c>
      <c r="U237" s="73">
        <v>0</v>
      </c>
      <c r="V237" s="73" t="s">
        <v>682</v>
      </c>
      <c r="W237" s="69">
        <v>0</v>
      </c>
      <c r="X237" s="73" t="s">
        <v>683</v>
      </c>
      <c r="Y237" s="69">
        <v>0</v>
      </c>
      <c r="Z237" s="73" t="s">
        <v>677</v>
      </c>
      <c r="AA237" s="69">
        <v>0</v>
      </c>
      <c r="AB237" s="73" t="s">
        <v>680</v>
      </c>
      <c r="AC237" s="69">
        <v>0</v>
      </c>
      <c r="AD237" s="73" t="s">
        <v>679</v>
      </c>
      <c r="AE237" s="69">
        <v>0</v>
      </c>
      <c r="AF237" s="73" t="s">
        <v>678</v>
      </c>
      <c r="AG237" s="69">
        <f t="shared" si="3"/>
        <v>34833.54</v>
      </c>
      <c r="AK237" s="82"/>
    </row>
    <row r="238" spans="1:37" ht="14.25">
      <c r="A238" s="74">
        <f>'Dados Cadastrais'!A237</f>
        <v>999</v>
      </c>
      <c r="B238" s="20" t="str">
        <f>'Dados Cadastrais'!B237</f>
        <v>IRAN KURBAN FILHO</v>
      </c>
      <c r="C238" s="73">
        <v>0</v>
      </c>
      <c r="D238" s="69">
        <v>0</v>
      </c>
      <c r="E238" s="69">
        <v>0</v>
      </c>
      <c r="F238" s="69">
        <v>27500.17</v>
      </c>
      <c r="G238" s="69">
        <v>-13750.09</v>
      </c>
      <c r="H238" s="69">
        <v>1283.34</v>
      </c>
      <c r="I238" s="69">
        <v>0</v>
      </c>
      <c r="J238" s="69">
        <v>0</v>
      </c>
      <c r="K238" s="69">
        <v>0</v>
      </c>
      <c r="L238" s="69">
        <v>0</v>
      </c>
      <c r="M238" s="69">
        <v>0</v>
      </c>
      <c r="N238" s="73" t="s">
        <v>673</v>
      </c>
      <c r="O238" s="69">
        <v>641.67</v>
      </c>
      <c r="P238" s="73" t="s">
        <v>674</v>
      </c>
      <c r="Q238" s="69">
        <v>0</v>
      </c>
      <c r="R238" s="73" t="s">
        <v>675</v>
      </c>
      <c r="S238" s="69">
        <v>2200.01</v>
      </c>
      <c r="T238" s="73" t="s">
        <v>676</v>
      </c>
      <c r="U238" s="73">
        <v>0</v>
      </c>
      <c r="V238" s="73" t="s">
        <v>682</v>
      </c>
      <c r="W238" s="69">
        <v>0</v>
      </c>
      <c r="X238" s="73" t="s">
        <v>683</v>
      </c>
      <c r="Y238" s="69">
        <v>0</v>
      </c>
      <c r="Z238" s="73" t="s">
        <v>677</v>
      </c>
      <c r="AA238" s="69">
        <v>0</v>
      </c>
      <c r="AB238" s="73" t="s">
        <v>680</v>
      </c>
      <c r="AC238" s="69">
        <v>0</v>
      </c>
      <c r="AD238" s="73" t="s">
        <v>679</v>
      </c>
      <c r="AE238" s="69">
        <v>0</v>
      </c>
      <c r="AF238" s="73" t="s">
        <v>678</v>
      </c>
      <c r="AG238" s="69">
        <f t="shared" si="3"/>
        <v>17875.1</v>
      </c>
      <c r="AK238" s="82"/>
    </row>
    <row r="239" spans="1:37" ht="14.25">
      <c r="A239" s="74">
        <f>'Dados Cadastrais'!A238</f>
        <v>999</v>
      </c>
      <c r="B239" s="20" t="str">
        <f>'Dados Cadastrais'!B238</f>
        <v>DANIELA DE JESUS BONFIM FERREIRA</v>
      </c>
      <c r="C239" s="73">
        <v>9166.72</v>
      </c>
      <c r="D239" s="69">
        <v>0</v>
      </c>
      <c r="E239" s="69">
        <v>0</v>
      </c>
      <c r="F239" s="69">
        <v>27500.17</v>
      </c>
      <c r="G239" s="69">
        <v>-13750.09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73" t="s">
        <v>673</v>
      </c>
      <c r="O239" s="69">
        <v>0</v>
      </c>
      <c r="P239" s="73" t="s">
        <v>674</v>
      </c>
      <c r="Q239" s="69">
        <v>0</v>
      </c>
      <c r="R239" s="73" t="s">
        <v>675</v>
      </c>
      <c r="S239" s="69">
        <v>0</v>
      </c>
      <c r="T239" s="73" t="s">
        <v>676</v>
      </c>
      <c r="U239" s="73">
        <v>0</v>
      </c>
      <c r="V239" s="73" t="s">
        <v>682</v>
      </c>
      <c r="W239" s="69">
        <v>0</v>
      </c>
      <c r="X239" s="73" t="s">
        <v>683</v>
      </c>
      <c r="Y239" s="69">
        <v>0</v>
      </c>
      <c r="Z239" s="73" t="s">
        <v>677</v>
      </c>
      <c r="AA239" s="69">
        <v>0</v>
      </c>
      <c r="AB239" s="73" t="s">
        <v>680</v>
      </c>
      <c r="AC239" s="69">
        <v>0</v>
      </c>
      <c r="AD239" s="73" t="s">
        <v>679</v>
      </c>
      <c r="AE239" s="69">
        <v>0</v>
      </c>
      <c r="AF239" s="73" t="s">
        <v>678</v>
      </c>
      <c r="AG239" s="69">
        <f t="shared" si="3"/>
        <v>22916.8</v>
      </c>
      <c r="AK239" s="82"/>
    </row>
    <row r="240" spans="1:37" ht="14.25">
      <c r="A240" s="74">
        <f>'Dados Cadastrais'!A239</f>
        <v>999</v>
      </c>
      <c r="B240" s="20" t="str">
        <f>'Dados Cadastrais'!B239</f>
        <v>MIRELLA CEZAR FREITAS</v>
      </c>
      <c r="C240" s="73">
        <v>0</v>
      </c>
      <c r="D240" s="69">
        <v>0</v>
      </c>
      <c r="E240" s="69">
        <v>0</v>
      </c>
      <c r="F240" s="69">
        <v>27500.17</v>
      </c>
      <c r="G240" s="69">
        <v>-13750.09</v>
      </c>
      <c r="H240" s="69">
        <v>2200.01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73" t="s">
        <v>673</v>
      </c>
      <c r="O240" s="69">
        <v>1100.01</v>
      </c>
      <c r="P240" s="73" t="s">
        <v>674</v>
      </c>
      <c r="Q240" s="69">
        <v>0</v>
      </c>
      <c r="R240" s="73" t="s">
        <v>675</v>
      </c>
      <c r="S240" s="69">
        <v>0</v>
      </c>
      <c r="T240" s="73" t="s">
        <v>676</v>
      </c>
      <c r="U240" s="73">
        <v>0</v>
      </c>
      <c r="V240" s="73" t="s">
        <v>682</v>
      </c>
      <c r="W240" s="69">
        <v>0</v>
      </c>
      <c r="X240" s="73" t="s">
        <v>683</v>
      </c>
      <c r="Y240" s="69">
        <v>0</v>
      </c>
      <c r="Z240" s="73" t="s">
        <v>677</v>
      </c>
      <c r="AA240" s="69">
        <v>0</v>
      </c>
      <c r="AB240" s="73" t="s">
        <v>680</v>
      </c>
      <c r="AC240" s="69">
        <v>0</v>
      </c>
      <c r="AD240" s="73" t="s">
        <v>679</v>
      </c>
      <c r="AE240" s="69">
        <v>0</v>
      </c>
      <c r="AF240" s="73" t="s">
        <v>678</v>
      </c>
      <c r="AG240" s="69">
        <f t="shared" si="3"/>
        <v>17050.1</v>
      </c>
      <c r="AK240" s="82"/>
    </row>
    <row r="241" spans="1:37" ht="14.25">
      <c r="A241" s="74">
        <f>'Dados Cadastrais'!A240</f>
        <v>999</v>
      </c>
      <c r="B241" s="20" t="str">
        <f>'Dados Cadastrais'!B240</f>
        <v>JOSE AUGUSTO SÁ COSTA LEITE</v>
      </c>
      <c r="C241" s="73">
        <v>0</v>
      </c>
      <c r="D241" s="69">
        <v>0</v>
      </c>
      <c r="E241" s="69">
        <v>0</v>
      </c>
      <c r="F241" s="69">
        <v>27500.17</v>
      </c>
      <c r="G241" s="69">
        <v>-13750.09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2062.51</v>
      </c>
      <c r="N241" s="73" t="s">
        <v>673</v>
      </c>
      <c r="O241" s="69">
        <v>0</v>
      </c>
      <c r="P241" s="73" t="s">
        <v>674</v>
      </c>
      <c r="Q241" s="69">
        <v>0</v>
      </c>
      <c r="R241" s="73" t="s">
        <v>675</v>
      </c>
      <c r="S241" s="69">
        <v>0</v>
      </c>
      <c r="T241" s="73" t="s">
        <v>676</v>
      </c>
      <c r="U241" s="73">
        <v>0</v>
      </c>
      <c r="V241" s="73" t="s">
        <v>682</v>
      </c>
      <c r="W241" s="69">
        <v>0</v>
      </c>
      <c r="X241" s="73" t="s">
        <v>683</v>
      </c>
      <c r="Y241" s="69">
        <v>0</v>
      </c>
      <c r="Z241" s="73" t="s">
        <v>677</v>
      </c>
      <c r="AA241" s="69">
        <v>0</v>
      </c>
      <c r="AB241" s="73" t="s">
        <v>680</v>
      </c>
      <c r="AC241" s="69">
        <v>0</v>
      </c>
      <c r="AD241" s="73" t="s">
        <v>679</v>
      </c>
      <c r="AE241" s="69">
        <v>0</v>
      </c>
      <c r="AF241" s="73" t="s">
        <v>678</v>
      </c>
      <c r="AG241" s="69">
        <f t="shared" si="3"/>
        <v>15812.589999999998</v>
      </c>
      <c r="AK241" s="82"/>
    </row>
    <row r="242" spans="1:37" ht="14.25">
      <c r="A242" s="74">
        <f>'Dados Cadastrais'!A241</f>
        <v>999</v>
      </c>
      <c r="B242" s="20" t="str">
        <f>'Dados Cadastrais'!B241</f>
        <v>AURELIANO COELHO FERREIRA</v>
      </c>
      <c r="C242" s="73">
        <v>9166.72</v>
      </c>
      <c r="D242" s="69">
        <v>0</v>
      </c>
      <c r="E242" s="69">
        <v>0</v>
      </c>
      <c r="F242" s="69">
        <v>27500.17</v>
      </c>
      <c r="G242" s="69">
        <v>-13750.09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2062.51</v>
      </c>
      <c r="N242" s="73" t="s">
        <v>673</v>
      </c>
      <c r="O242" s="69">
        <v>0</v>
      </c>
      <c r="P242" s="73" t="s">
        <v>674</v>
      </c>
      <c r="Q242" s="69">
        <v>0</v>
      </c>
      <c r="R242" s="73" t="s">
        <v>675</v>
      </c>
      <c r="S242" s="69">
        <v>0</v>
      </c>
      <c r="T242" s="73" t="s">
        <v>676</v>
      </c>
      <c r="U242" s="73">
        <v>0</v>
      </c>
      <c r="V242" s="73" t="s">
        <v>682</v>
      </c>
      <c r="W242" s="69">
        <v>0</v>
      </c>
      <c r="X242" s="73" t="s">
        <v>683</v>
      </c>
      <c r="Y242" s="69">
        <v>0</v>
      </c>
      <c r="Z242" s="73" t="s">
        <v>677</v>
      </c>
      <c r="AA242" s="69">
        <v>0</v>
      </c>
      <c r="AB242" s="73" t="s">
        <v>680</v>
      </c>
      <c r="AC242" s="69">
        <v>0</v>
      </c>
      <c r="AD242" s="73" t="s">
        <v>679</v>
      </c>
      <c r="AE242" s="69">
        <v>0</v>
      </c>
      <c r="AF242" s="73" t="s">
        <v>678</v>
      </c>
      <c r="AG242" s="69">
        <f t="shared" si="3"/>
        <v>24979.309999999998</v>
      </c>
      <c r="AK242" s="82"/>
    </row>
    <row r="243" spans="1:37" ht="14.25">
      <c r="A243" s="74">
        <f>'Dados Cadastrais'!A242</f>
        <v>999</v>
      </c>
      <c r="B243" s="20" t="str">
        <f>'Dados Cadastrais'!B242</f>
        <v>JOAO PAULO MELLO</v>
      </c>
      <c r="C243" s="73">
        <v>0</v>
      </c>
      <c r="D243" s="69">
        <v>0</v>
      </c>
      <c r="E243" s="69">
        <v>0</v>
      </c>
      <c r="F243" s="69">
        <v>27500.17</v>
      </c>
      <c r="G243" s="69">
        <v>-13750.09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69">
        <v>2062.51</v>
      </c>
      <c r="N243" s="73" t="s">
        <v>673</v>
      </c>
      <c r="O243" s="69">
        <v>0</v>
      </c>
      <c r="P243" s="73" t="s">
        <v>674</v>
      </c>
      <c r="Q243" s="69">
        <v>0</v>
      </c>
      <c r="R243" s="73" t="s">
        <v>675</v>
      </c>
      <c r="S243" s="69">
        <v>0</v>
      </c>
      <c r="T243" s="73" t="s">
        <v>676</v>
      </c>
      <c r="U243" s="73">
        <v>0</v>
      </c>
      <c r="V243" s="73" t="s">
        <v>682</v>
      </c>
      <c r="W243" s="69">
        <v>0</v>
      </c>
      <c r="X243" s="73" t="s">
        <v>683</v>
      </c>
      <c r="Y243" s="69">
        <v>0</v>
      </c>
      <c r="Z243" s="73" t="s">
        <v>677</v>
      </c>
      <c r="AA243" s="69">
        <v>0</v>
      </c>
      <c r="AB243" s="73" t="s">
        <v>680</v>
      </c>
      <c r="AC243" s="69">
        <v>0</v>
      </c>
      <c r="AD243" s="73" t="s">
        <v>679</v>
      </c>
      <c r="AE243" s="69">
        <v>0</v>
      </c>
      <c r="AF243" s="73" t="s">
        <v>678</v>
      </c>
      <c r="AG243" s="69">
        <f t="shared" si="3"/>
        <v>15812.589999999998</v>
      </c>
      <c r="AK243" s="82"/>
    </row>
    <row r="244" spans="1:37" ht="14.25">
      <c r="A244" s="74">
        <f>'Dados Cadastrais'!A243</f>
        <v>999</v>
      </c>
      <c r="B244" s="20" t="str">
        <f>'Dados Cadastrais'!B243</f>
        <v>ARTUR GUSTAVO AZEVEDO DO NASCIMENTO</v>
      </c>
      <c r="C244" s="73">
        <v>18333.44</v>
      </c>
      <c r="D244" s="69">
        <v>0</v>
      </c>
      <c r="E244" s="69">
        <v>0</v>
      </c>
      <c r="F244" s="69">
        <v>27500.17</v>
      </c>
      <c r="G244" s="69">
        <v>-13750.09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73" t="s">
        <v>673</v>
      </c>
      <c r="O244" s="69">
        <v>0</v>
      </c>
      <c r="P244" s="73" t="s">
        <v>674</v>
      </c>
      <c r="Q244" s="69">
        <v>0</v>
      </c>
      <c r="R244" s="73" t="s">
        <v>675</v>
      </c>
      <c r="S244" s="69">
        <v>2475.02</v>
      </c>
      <c r="T244" s="73" t="s">
        <v>676</v>
      </c>
      <c r="U244" s="73">
        <v>0</v>
      </c>
      <c r="V244" s="73" t="s">
        <v>682</v>
      </c>
      <c r="W244" s="69">
        <v>0</v>
      </c>
      <c r="X244" s="73" t="s">
        <v>683</v>
      </c>
      <c r="Y244" s="69">
        <v>0</v>
      </c>
      <c r="Z244" s="73" t="s">
        <v>677</v>
      </c>
      <c r="AA244" s="69">
        <v>0</v>
      </c>
      <c r="AB244" s="73" t="s">
        <v>680</v>
      </c>
      <c r="AC244" s="69">
        <v>0</v>
      </c>
      <c r="AD244" s="73" t="s">
        <v>679</v>
      </c>
      <c r="AE244" s="69">
        <v>0</v>
      </c>
      <c r="AF244" s="73" t="s">
        <v>678</v>
      </c>
      <c r="AG244" s="69">
        <f t="shared" si="3"/>
        <v>34558.54</v>
      </c>
      <c r="AK244" s="82"/>
    </row>
    <row r="245" spans="1:37" ht="14.25">
      <c r="A245" s="74">
        <f>'Dados Cadastrais'!A244</f>
        <v>999</v>
      </c>
      <c r="B245" s="20" t="str">
        <f>'Dados Cadastrais'!B244</f>
        <v>FRANKLIN SILVA BRANDÃO JUNIOR</v>
      </c>
      <c r="C245" s="73">
        <v>0</v>
      </c>
      <c r="D245" s="69">
        <v>0</v>
      </c>
      <c r="E245" s="69">
        <v>0</v>
      </c>
      <c r="F245" s="69">
        <v>27500.17</v>
      </c>
      <c r="G245" s="69">
        <v>-13062.59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73" t="s">
        <v>673</v>
      </c>
      <c r="O245" s="69">
        <v>0</v>
      </c>
      <c r="P245" s="73" t="s">
        <v>674</v>
      </c>
      <c r="Q245" s="69">
        <v>0</v>
      </c>
      <c r="R245" s="73" t="s">
        <v>675</v>
      </c>
      <c r="S245" s="69">
        <v>0</v>
      </c>
      <c r="T245" s="73" t="s">
        <v>676</v>
      </c>
      <c r="U245" s="73">
        <v>0</v>
      </c>
      <c r="V245" s="73" t="s">
        <v>682</v>
      </c>
      <c r="W245" s="69">
        <v>0</v>
      </c>
      <c r="X245" s="73" t="s">
        <v>683</v>
      </c>
      <c r="Y245" s="69">
        <v>0</v>
      </c>
      <c r="Z245" s="73" t="s">
        <v>677</v>
      </c>
      <c r="AA245" s="69">
        <v>0</v>
      </c>
      <c r="AB245" s="73" t="s">
        <v>680</v>
      </c>
      <c r="AC245" s="69">
        <v>0</v>
      </c>
      <c r="AD245" s="73" t="s">
        <v>679</v>
      </c>
      <c r="AE245" s="69">
        <v>0</v>
      </c>
      <c r="AF245" s="73" t="s">
        <v>678</v>
      </c>
      <c r="AG245" s="69">
        <f t="shared" si="3"/>
        <v>14437.579999999998</v>
      </c>
      <c r="AK245" s="82"/>
    </row>
    <row r="246" spans="1:37" ht="14.25">
      <c r="A246" s="74">
        <f>'Dados Cadastrais'!A245</f>
        <v>999</v>
      </c>
      <c r="B246" s="20" t="str">
        <f>'Dados Cadastrais'!B245</f>
        <v>SILVIO ALVES NASCIMENTO</v>
      </c>
      <c r="C246" s="73">
        <v>9166.72</v>
      </c>
      <c r="D246" s="69">
        <v>0</v>
      </c>
      <c r="E246" s="69">
        <v>0</v>
      </c>
      <c r="F246" s="69">
        <v>27500.17</v>
      </c>
      <c r="G246" s="69">
        <v>-13750.09</v>
      </c>
      <c r="H246" s="69">
        <v>275</v>
      </c>
      <c r="I246" s="69">
        <v>0</v>
      </c>
      <c r="J246" s="69">
        <v>0</v>
      </c>
      <c r="K246" s="69">
        <v>0</v>
      </c>
      <c r="L246" s="69">
        <v>0</v>
      </c>
      <c r="M246" s="69">
        <v>2062.51</v>
      </c>
      <c r="N246" s="73" t="s">
        <v>673</v>
      </c>
      <c r="O246" s="69">
        <v>0</v>
      </c>
      <c r="P246" s="73" t="s">
        <v>674</v>
      </c>
      <c r="Q246" s="69">
        <v>0</v>
      </c>
      <c r="R246" s="73" t="s">
        <v>675</v>
      </c>
      <c r="S246" s="69">
        <v>0</v>
      </c>
      <c r="T246" s="73" t="s">
        <v>676</v>
      </c>
      <c r="U246" s="73">
        <v>0</v>
      </c>
      <c r="V246" s="73" t="s">
        <v>682</v>
      </c>
      <c r="W246" s="69">
        <v>0</v>
      </c>
      <c r="X246" s="73" t="s">
        <v>683</v>
      </c>
      <c r="Y246" s="69">
        <v>0</v>
      </c>
      <c r="Z246" s="73" t="s">
        <v>677</v>
      </c>
      <c r="AA246" s="69">
        <v>0</v>
      </c>
      <c r="AB246" s="73" t="s">
        <v>680</v>
      </c>
      <c r="AC246" s="69">
        <v>0</v>
      </c>
      <c r="AD246" s="73" t="s">
        <v>679</v>
      </c>
      <c r="AE246" s="69">
        <v>0</v>
      </c>
      <c r="AF246" s="73" t="s">
        <v>678</v>
      </c>
      <c r="AG246" s="69">
        <f t="shared" si="3"/>
        <v>25254.309999999998</v>
      </c>
      <c r="AK246" s="82"/>
    </row>
    <row r="247" spans="1:37" ht="14.25">
      <c r="A247" s="74">
        <f>'Dados Cadastrais'!A246</f>
        <v>999</v>
      </c>
      <c r="B247" s="20" t="str">
        <f>'Dados Cadastrais'!B246</f>
        <v>DUARTE HENRIQUE RIBEIRO DE SOUZA</v>
      </c>
      <c r="C247" s="73">
        <v>0</v>
      </c>
      <c r="D247" s="69">
        <v>0</v>
      </c>
      <c r="E247" s="69">
        <v>0</v>
      </c>
      <c r="F247" s="69">
        <v>27500.17</v>
      </c>
      <c r="G247" s="69">
        <v>-13750.09</v>
      </c>
      <c r="H247" s="69">
        <v>550</v>
      </c>
      <c r="I247" s="69">
        <v>0</v>
      </c>
      <c r="J247" s="69">
        <v>0</v>
      </c>
      <c r="K247" s="69">
        <v>0</v>
      </c>
      <c r="L247" s="69">
        <v>0</v>
      </c>
      <c r="M247" s="69">
        <v>206.25</v>
      </c>
      <c r="N247" s="73" t="s">
        <v>673</v>
      </c>
      <c r="O247" s="69">
        <v>0</v>
      </c>
      <c r="P247" s="73" t="s">
        <v>674</v>
      </c>
      <c r="Q247" s="69">
        <v>0</v>
      </c>
      <c r="R247" s="73" t="s">
        <v>675</v>
      </c>
      <c r="S247" s="69">
        <v>0</v>
      </c>
      <c r="T247" s="73" t="s">
        <v>676</v>
      </c>
      <c r="U247" s="73">
        <v>0</v>
      </c>
      <c r="V247" s="73" t="s">
        <v>682</v>
      </c>
      <c r="W247" s="69">
        <v>0</v>
      </c>
      <c r="X247" s="73" t="s">
        <v>683</v>
      </c>
      <c r="Y247" s="69">
        <v>0</v>
      </c>
      <c r="Z247" s="73" t="s">
        <v>677</v>
      </c>
      <c r="AA247" s="69">
        <v>0</v>
      </c>
      <c r="AB247" s="73" t="s">
        <v>680</v>
      </c>
      <c r="AC247" s="69">
        <v>0</v>
      </c>
      <c r="AD247" s="73" t="s">
        <v>679</v>
      </c>
      <c r="AE247" s="69">
        <v>0</v>
      </c>
      <c r="AF247" s="73" t="s">
        <v>678</v>
      </c>
      <c r="AG247" s="69">
        <f t="shared" si="3"/>
        <v>14506.329999999998</v>
      </c>
      <c r="AK247" s="82"/>
    </row>
    <row r="248" spans="1:37" ht="14.25">
      <c r="A248" s="74">
        <f>'Dados Cadastrais'!A247</f>
        <v>999</v>
      </c>
      <c r="B248" s="20" t="str">
        <f>'Dados Cadastrais'!B247</f>
        <v>FLÁVIA PEREIRA DA SILVA BARÇANTE</v>
      </c>
      <c r="C248" s="73">
        <v>0</v>
      </c>
      <c r="D248" s="69">
        <v>0</v>
      </c>
      <c r="E248" s="69">
        <v>0</v>
      </c>
      <c r="F248" s="69">
        <v>26125.17</v>
      </c>
      <c r="G248" s="69">
        <v>-13062.59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522.5</v>
      </c>
      <c r="N248" s="73" t="s">
        <v>673</v>
      </c>
      <c r="O248" s="69">
        <v>0</v>
      </c>
      <c r="P248" s="73" t="s">
        <v>674</v>
      </c>
      <c r="Q248" s="69">
        <v>0</v>
      </c>
      <c r="R248" s="73" t="s">
        <v>675</v>
      </c>
      <c r="S248" s="69">
        <v>0</v>
      </c>
      <c r="T248" s="73" t="s">
        <v>676</v>
      </c>
      <c r="U248" s="73">
        <v>0</v>
      </c>
      <c r="V248" s="73" t="s">
        <v>682</v>
      </c>
      <c r="W248" s="69">
        <v>0</v>
      </c>
      <c r="X248" s="73" t="s">
        <v>683</v>
      </c>
      <c r="Y248" s="69">
        <v>0</v>
      </c>
      <c r="Z248" s="73" t="s">
        <v>677</v>
      </c>
      <c r="AA248" s="69">
        <v>0</v>
      </c>
      <c r="AB248" s="73" t="s">
        <v>680</v>
      </c>
      <c r="AC248" s="69">
        <v>0</v>
      </c>
      <c r="AD248" s="73" t="s">
        <v>679</v>
      </c>
      <c r="AE248" s="69">
        <v>0</v>
      </c>
      <c r="AF248" s="73" t="s">
        <v>678</v>
      </c>
      <c r="AG248" s="69">
        <f t="shared" si="3"/>
        <v>13585.079999999998</v>
      </c>
      <c r="AK248" s="82"/>
    </row>
    <row r="249" spans="1:37" ht="14.25">
      <c r="A249" s="74">
        <f>'Dados Cadastrais'!A248</f>
        <v>999</v>
      </c>
      <c r="B249" s="20" t="str">
        <f>'Dados Cadastrais'!B248</f>
        <v>WELINNE DE SOUZA COELHO</v>
      </c>
      <c r="C249" s="73">
        <v>9166.72</v>
      </c>
      <c r="D249" s="69">
        <v>0</v>
      </c>
      <c r="E249" s="69">
        <v>0</v>
      </c>
      <c r="F249" s="69">
        <v>27500.17</v>
      </c>
      <c r="G249" s="69">
        <v>-13750.09</v>
      </c>
      <c r="H249" s="69">
        <v>641.67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73" t="s">
        <v>673</v>
      </c>
      <c r="O249" s="69">
        <v>320.84</v>
      </c>
      <c r="P249" s="73" t="s">
        <v>674</v>
      </c>
      <c r="Q249" s="69">
        <v>0</v>
      </c>
      <c r="R249" s="73" t="s">
        <v>675</v>
      </c>
      <c r="S249" s="69">
        <v>2750.02</v>
      </c>
      <c r="T249" s="73" t="s">
        <v>676</v>
      </c>
      <c r="U249" s="73">
        <v>0</v>
      </c>
      <c r="V249" s="73" t="s">
        <v>682</v>
      </c>
      <c r="W249" s="69">
        <v>0</v>
      </c>
      <c r="X249" s="73" t="s">
        <v>683</v>
      </c>
      <c r="Y249" s="69">
        <v>0</v>
      </c>
      <c r="Z249" s="73" t="s">
        <v>677</v>
      </c>
      <c r="AA249" s="69">
        <v>0</v>
      </c>
      <c r="AB249" s="73" t="s">
        <v>680</v>
      </c>
      <c r="AC249" s="69">
        <v>0</v>
      </c>
      <c r="AD249" s="73" t="s">
        <v>679</v>
      </c>
      <c r="AE249" s="69">
        <v>0</v>
      </c>
      <c r="AF249" s="73" t="s">
        <v>678</v>
      </c>
      <c r="AG249" s="69">
        <f t="shared" si="3"/>
        <v>26629.329999999998</v>
      </c>
      <c r="AK249" s="82"/>
    </row>
    <row r="250" spans="1:37" ht="14.25">
      <c r="A250" s="74">
        <f>'Dados Cadastrais'!A249</f>
        <v>999</v>
      </c>
      <c r="B250" s="20" t="str">
        <f>'Dados Cadastrais'!B249</f>
        <v>CAROLINA DE SOUSA CASTRO</v>
      </c>
      <c r="C250" s="73">
        <v>0</v>
      </c>
      <c r="D250" s="69">
        <v>0</v>
      </c>
      <c r="E250" s="69">
        <v>0</v>
      </c>
      <c r="F250" s="69">
        <v>27500.17</v>
      </c>
      <c r="G250" s="69">
        <v>-13750.09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2062.51</v>
      </c>
      <c r="N250" s="73" t="s">
        <v>673</v>
      </c>
      <c r="O250" s="69">
        <v>0</v>
      </c>
      <c r="P250" s="73" t="s">
        <v>674</v>
      </c>
      <c r="Q250" s="69">
        <v>0</v>
      </c>
      <c r="R250" s="73" t="s">
        <v>675</v>
      </c>
      <c r="S250" s="69">
        <v>0</v>
      </c>
      <c r="T250" s="73" t="s">
        <v>676</v>
      </c>
      <c r="U250" s="73">
        <v>0</v>
      </c>
      <c r="V250" s="73" t="s">
        <v>682</v>
      </c>
      <c r="W250" s="69">
        <v>0</v>
      </c>
      <c r="X250" s="73" t="s">
        <v>683</v>
      </c>
      <c r="Y250" s="69">
        <v>0</v>
      </c>
      <c r="Z250" s="73" t="s">
        <v>677</v>
      </c>
      <c r="AA250" s="69">
        <v>0</v>
      </c>
      <c r="AB250" s="73" t="s">
        <v>680</v>
      </c>
      <c r="AC250" s="69">
        <v>0</v>
      </c>
      <c r="AD250" s="73" t="s">
        <v>679</v>
      </c>
      <c r="AE250" s="69">
        <v>0</v>
      </c>
      <c r="AF250" s="73" t="s">
        <v>678</v>
      </c>
      <c r="AG250" s="69">
        <f t="shared" si="3"/>
        <v>15812.589999999998</v>
      </c>
      <c r="AK250" s="82"/>
    </row>
    <row r="251" spans="1:37" ht="14.25">
      <c r="A251" s="74">
        <f>'Dados Cadastrais'!A250</f>
        <v>999</v>
      </c>
      <c r="B251" s="20" t="str">
        <f>'Dados Cadastrais'!B250</f>
        <v>FREDERICO FEITOSA DE OLIVEIRA</v>
      </c>
      <c r="C251" s="73">
        <v>0</v>
      </c>
      <c r="D251" s="69">
        <v>0</v>
      </c>
      <c r="E251" s="69">
        <v>0</v>
      </c>
      <c r="F251" s="69">
        <v>27500.17</v>
      </c>
      <c r="G251" s="69">
        <v>-13750.09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2062.51</v>
      </c>
      <c r="N251" s="73" t="s">
        <v>673</v>
      </c>
      <c r="O251" s="69">
        <v>0</v>
      </c>
      <c r="P251" s="73" t="s">
        <v>674</v>
      </c>
      <c r="Q251" s="69">
        <v>0</v>
      </c>
      <c r="R251" s="73" t="s">
        <v>675</v>
      </c>
      <c r="S251" s="69">
        <v>0</v>
      </c>
      <c r="T251" s="73" t="s">
        <v>676</v>
      </c>
      <c r="U251" s="73">
        <v>0</v>
      </c>
      <c r="V251" s="73" t="s">
        <v>682</v>
      </c>
      <c r="W251" s="69">
        <v>0</v>
      </c>
      <c r="X251" s="73" t="s">
        <v>683</v>
      </c>
      <c r="Y251" s="69">
        <v>0</v>
      </c>
      <c r="Z251" s="73" t="s">
        <v>677</v>
      </c>
      <c r="AA251" s="69">
        <v>0</v>
      </c>
      <c r="AB251" s="73" t="s">
        <v>680</v>
      </c>
      <c r="AC251" s="69">
        <v>0</v>
      </c>
      <c r="AD251" s="73" t="s">
        <v>679</v>
      </c>
      <c r="AE251" s="69">
        <v>0</v>
      </c>
      <c r="AF251" s="73" t="s">
        <v>678</v>
      </c>
      <c r="AG251" s="69">
        <f t="shared" si="3"/>
        <v>15812.589999999998</v>
      </c>
      <c r="AK251" s="82"/>
    </row>
    <row r="252" spans="1:37" ht="14.25">
      <c r="A252" s="74">
        <f>'Dados Cadastrais'!A251</f>
        <v>999</v>
      </c>
      <c r="B252" s="20" t="str">
        <f>'Dados Cadastrais'!B251</f>
        <v>ELAILE SILVA CARVALHO</v>
      </c>
      <c r="C252" s="73">
        <v>18333.44</v>
      </c>
      <c r="D252" s="69">
        <v>0</v>
      </c>
      <c r="E252" s="69">
        <v>0</v>
      </c>
      <c r="F252" s="69">
        <v>27500.17</v>
      </c>
      <c r="G252" s="69">
        <v>-13750.09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73" t="s">
        <v>673</v>
      </c>
      <c r="O252" s="69">
        <v>0</v>
      </c>
      <c r="P252" s="73" t="s">
        <v>674</v>
      </c>
      <c r="Q252" s="69">
        <v>0</v>
      </c>
      <c r="R252" s="73" t="s">
        <v>675</v>
      </c>
      <c r="S252" s="69">
        <v>0</v>
      </c>
      <c r="T252" s="73" t="s">
        <v>676</v>
      </c>
      <c r="U252" s="73">
        <v>0</v>
      </c>
      <c r="V252" s="73" t="s">
        <v>682</v>
      </c>
      <c r="W252" s="69">
        <v>0</v>
      </c>
      <c r="X252" s="73" t="s">
        <v>683</v>
      </c>
      <c r="Y252" s="69">
        <v>0</v>
      </c>
      <c r="Z252" s="73" t="s">
        <v>677</v>
      </c>
      <c r="AA252" s="69">
        <v>0</v>
      </c>
      <c r="AB252" s="73" t="s">
        <v>680</v>
      </c>
      <c r="AC252" s="69">
        <v>0</v>
      </c>
      <c r="AD252" s="73" t="s">
        <v>679</v>
      </c>
      <c r="AE252" s="69">
        <v>0</v>
      </c>
      <c r="AF252" s="73" t="s">
        <v>678</v>
      </c>
      <c r="AG252" s="69">
        <f t="shared" si="3"/>
        <v>32083.52</v>
      </c>
      <c r="AK252" s="82"/>
    </row>
    <row r="253" spans="1:37" ht="14.25">
      <c r="A253" s="74">
        <f>'Dados Cadastrais'!A252</f>
        <v>999</v>
      </c>
      <c r="B253" s="20" t="str">
        <f>'Dados Cadastrais'!B252</f>
        <v>JORGE ANTONIO SALES LEITE</v>
      </c>
      <c r="C253" s="73">
        <v>0</v>
      </c>
      <c r="D253" s="69">
        <v>0</v>
      </c>
      <c r="E253" s="69">
        <v>0</v>
      </c>
      <c r="F253" s="69">
        <v>27500.17</v>
      </c>
      <c r="G253" s="69">
        <v>-13750.09</v>
      </c>
      <c r="H253" s="69">
        <v>1466.68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73" t="s">
        <v>673</v>
      </c>
      <c r="O253" s="69">
        <v>504.17</v>
      </c>
      <c r="P253" s="73" t="s">
        <v>674</v>
      </c>
      <c r="Q253" s="69">
        <v>0</v>
      </c>
      <c r="R253" s="73" t="s">
        <v>675</v>
      </c>
      <c r="S253" s="69">
        <v>0</v>
      </c>
      <c r="T253" s="73" t="s">
        <v>676</v>
      </c>
      <c r="U253" s="73">
        <v>0</v>
      </c>
      <c r="V253" s="73" t="s">
        <v>682</v>
      </c>
      <c r="W253" s="69">
        <v>0</v>
      </c>
      <c r="X253" s="73" t="s">
        <v>683</v>
      </c>
      <c r="Y253" s="69">
        <v>0</v>
      </c>
      <c r="Z253" s="73" t="s">
        <v>677</v>
      </c>
      <c r="AA253" s="69">
        <v>0</v>
      </c>
      <c r="AB253" s="73" t="s">
        <v>680</v>
      </c>
      <c r="AC253" s="69">
        <v>0</v>
      </c>
      <c r="AD253" s="73" t="s">
        <v>679</v>
      </c>
      <c r="AE253" s="69">
        <v>0</v>
      </c>
      <c r="AF253" s="73" t="s">
        <v>678</v>
      </c>
      <c r="AG253" s="69">
        <f t="shared" si="3"/>
        <v>15720.929999999998</v>
      </c>
      <c r="AK253" s="82"/>
    </row>
    <row r="254" spans="1:37" ht="14.25">
      <c r="A254" s="74">
        <f>'Dados Cadastrais'!A253</f>
        <v>999</v>
      </c>
      <c r="B254" s="20" t="str">
        <f>'Dados Cadastrais'!B253</f>
        <v>DAVID MOURÃO GUIMARÃES DE MORAIS MENESES</v>
      </c>
      <c r="C254" s="73">
        <v>8708.39</v>
      </c>
      <c r="D254" s="69">
        <v>0</v>
      </c>
      <c r="E254" s="69">
        <v>0</v>
      </c>
      <c r="F254" s="69">
        <v>26125.17</v>
      </c>
      <c r="G254" s="69">
        <v>-13062.59</v>
      </c>
      <c r="H254" s="69">
        <v>1828.76</v>
      </c>
      <c r="I254" s="69">
        <v>0</v>
      </c>
      <c r="J254" s="69">
        <v>0</v>
      </c>
      <c r="K254" s="69">
        <v>0</v>
      </c>
      <c r="L254" s="69">
        <v>0</v>
      </c>
      <c r="M254" s="69">
        <v>1306.26</v>
      </c>
      <c r="N254" s="73" t="s">
        <v>673</v>
      </c>
      <c r="O254" s="69">
        <v>0</v>
      </c>
      <c r="P254" s="73" t="s">
        <v>674</v>
      </c>
      <c r="Q254" s="69">
        <v>0</v>
      </c>
      <c r="R254" s="73" t="s">
        <v>675</v>
      </c>
      <c r="S254" s="69">
        <v>0</v>
      </c>
      <c r="T254" s="73" t="s">
        <v>676</v>
      </c>
      <c r="U254" s="73">
        <v>0</v>
      </c>
      <c r="V254" s="73" t="s">
        <v>682</v>
      </c>
      <c r="W254" s="69">
        <v>0</v>
      </c>
      <c r="X254" s="73" t="s">
        <v>683</v>
      </c>
      <c r="Y254" s="69">
        <v>0</v>
      </c>
      <c r="Z254" s="73" t="s">
        <v>677</v>
      </c>
      <c r="AA254" s="69">
        <v>0</v>
      </c>
      <c r="AB254" s="73" t="s">
        <v>680</v>
      </c>
      <c r="AC254" s="69">
        <v>0</v>
      </c>
      <c r="AD254" s="73" t="s">
        <v>679</v>
      </c>
      <c r="AE254" s="69">
        <v>0</v>
      </c>
      <c r="AF254" s="73" t="s">
        <v>678</v>
      </c>
      <c r="AG254" s="69">
        <f t="shared" si="3"/>
        <v>24905.989999999994</v>
      </c>
      <c r="AK254" s="82"/>
    </row>
    <row r="255" spans="1:37" ht="14.25">
      <c r="A255" s="74">
        <f>'Dados Cadastrais'!A254</f>
        <v>999</v>
      </c>
      <c r="B255" s="20" t="str">
        <f>'Dados Cadastrais'!B254</f>
        <v>ODETE MARIA PESSOA MOTA TROVÃO</v>
      </c>
      <c r="C255" s="73">
        <v>0</v>
      </c>
      <c r="D255" s="69">
        <v>0</v>
      </c>
      <c r="E255" s="69">
        <v>0</v>
      </c>
      <c r="F255" s="69">
        <v>27500.17</v>
      </c>
      <c r="G255" s="69">
        <v>-13750.09</v>
      </c>
      <c r="H255" s="69">
        <v>1558.34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73" t="s">
        <v>673</v>
      </c>
      <c r="O255" s="69">
        <v>779.17</v>
      </c>
      <c r="P255" s="73" t="s">
        <v>674</v>
      </c>
      <c r="Q255" s="69">
        <v>0</v>
      </c>
      <c r="R255" s="73" t="s">
        <v>675</v>
      </c>
      <c r="S255" s="69">
        <v>0</v>
      </c>
      <c r="T255" s="73" t="s">
        <v>676</v>
      </c>
      <c r="U255" s="73">
        <v>0</v>
      </c>
      <c r="V255" s="73" t="s">
        <v>682</v>
      </c>
      <c r="W255" s="69">
        <v>0</v>
      </c>
      <c r="X255" s="73" t="s">
        <v>683</v>
      </c>
      <c r="Y255" s="69">
        <v>0</v>
      </c>
      <c r="Z255" s="73" t="s">
        <v>677</v>
      </c>
      <c r="AA255" s="69">
        <v>0</v>
      </c>
      <c r="AB255" s="73" t="s">
        <v>680</v>
      </c>
      <c r="AC255" s="69">
        <v>0</v>
      </c>
      <c r="AD255" s="73" t="s">
        <v>679</v>
      </c>
      <c r="AE255" s="69">
        <v>0</v>
      </c>
      <c r="AF255" s="73" t="s">
        <v>678</v>
      </c>
      <c r="AG255" s="69">
        <f t="shared" si="3"/>
        <v>16087.589999999998</v>
      </c>
      <c r="AK255" s="82"/>
    </row>
    <row r="256" spans="1:37" ht="14.25">
      <c r="A256" s="74">
        <f>'Dados Cadastrais'!A255</f>
        <v>999</v>
      </c>
      <c r="B256" s="20" t="str">
        <f>'Dados Cadastrais'!B255</f>
        <v>MARCELO SANTANA FARIAS</v>
      </c>
      <c r="C256" s="73">
        <v>18333.44</v>
      </c>
      <c r="D256" s="69">
        <v>0</v>
      </c>
      <c r="E256" s="69">
        <v>0</v>
      </c>
      <c r="F256" s="69">
        <v>27500.17</v>
      </c>
      <c r="G256" s="69">
        <v>-13750.09</v>
      </c>
      <c r="H256" s="69">
        <v>1283.34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73" t="s">
        <v>673</v>
      </c>
      <c r="O256" s="69">
        <v>641.67</v>
      </c>
      <c r="P256" s="73" t="s">
        <v>674</v>
      </c>
      <c r="Q256" s="69">
        <v>0</v>
      </c>
      <c r="R256" s="73" t="s">
        <v>675</v>
      </c>
      <c r="S256" s="69">
        <v>0</v>
      </c>
      <c r="T256" s="73" t="s">
        <v>676</v>
      </c>
      <c r="U256" s="73">
        <v>0</v>
      </c>
      <c r="V256" s="73" t="s">
        <v>682</v>
      </c>
      <c r="W256" s="69">
        <v>0</v>
      </c>
      <c r="X256" s="73" t="s">
        <v>683</v>
      </c>
      <c r="Y256" s="69">
        <v>0</v>
      </c>
      <c r="Z256" s="73" t="s">
        <v>677</v>
      </c>
      <c r="AA256" s="69">
        <v>0</v>
      </c>
      <c r="AB256" s="73" t="s">
        <v>680</v>
      </c>
      <c r="AC256" s="69">
        <v>0</v>
      </c>
      <c r="AD256" s="73" t="s">
        <v>679</v>
      </c>
      <c r="AE256" s="69">
        <v>0</v>
      </c>
      <c r="AF256" s="73" t="s">
        <v>678</v>
      </c>
      <c r="AG256" s="69">
        <f t="shared" si="3"/>
        <v>34008.53</v>
      </c>
      <c r="AK256" s="82"/>
    </row>
    <row r="257" spans="1:37" ht="14.25">
      <c r="A257" s="74">
        <f>'Dados Cadastrais'!A256</f>
        <v>999</v>
      </c>
      <c r="B257" s="20" t="str">
        <f>'Dados Cadastrais'!B256</f>
        <v>PAULO VITAL SOUTO MONTENEGRO</v>
      </c>
      <c r="C257" s="73">
        <v>0</v>
      </c>
      <c r="D257" s="69">
        <v>0</v>
      </c>
      <c r="E257" s="69">
        <v>0</v>
      </c>
      <c r="F257" s="69">
        <v>26125.17</v>
      </c>
      <c r="G257" s="69">
        <v>-13062.59</v>
      </c>
      <c r="H257" s="69">
        <v>1045.01</v>
      </c>
      <c r="I257" s="69">
        <v>0</v>
      </c>
      <c r="J257" s="69">
        <v>0</v>
      </c>
      <c r="K257" s="69">
        <v>0</v>
      </c>
      <c r="L257" s="69">
        <v>0</v>
      </c>
      <c r="M257" s="69">
        <v>1306.26</v>
      </c>
      <c r="N257" s="73" t="s">
        <v>673</v>
      </c>
      <c r="O257" s="69">
        <v>0</v>
      </c>
      <c r="P257" s="73" t="s">
        <v>674</v>
      </c>
      <c r="Q257" s="69">
        <v>0</v>
      </c>
      <c r="R257" s="73" t="s">
        <v>675</v>
      </c>
      <c r="S257" s="69">
        <v>0</v>
      </c>
      <c r="T257" s="73" t="s">
        <v>676</v>
      </c>
      <c r="U257" s="73">
        <v>0</v>
      </c>
      <c r="V257" s="73" t="s">
        <v>682</v>
      </c>
      <c r="W257" s="69">
        <v>0</v>
      </c>
      <c r="X257" s="73" t="s">
        <v>683</v>
      </c>
      <c r="Y257" s="69">
        <v>0</v>
      </c>
      <c r="Z257" s="73" t="s">
        <v>677</v>
      </c>
      <c r="AA257" s="69">
        <v>0</v>
      </c>
      <c r="AB257" s="73" t="s">
        <v>680</v>
      </c>
      <c r="AC257" s="69">
        <v>0</v>
      </c>
      <c r="AD257" s="73" t="s">
        <v>679</v>
      </c>
      <c r="AE257" s="69">
        <v>0</v>
      </c>
      <c r="AF257" s="73" t="s">
        <v>678</v>
      </c>
      <c r="AG257" s="69">
        <f t="shared" si="3"/>
        <v>15413.849999999999</v>
      </c>
      <c r="AK257" s="82"/>
    </row>
    <row r="258" spans="1:37" ht="14.25">
      <c r="A258" s="74">
        <f>'Dados Cadastrais'!A257</f>
        <v>999</v>
      </c>
      <c r="B258" s="20" t="str">
        <f>'Dados Cadastrais'!B257</f>
        <v>RAQUEL ARAUJO CASTRO TELES DE MENEZES</v>
      </c>
      <c r="C258" s="73">
        <v>0</v>
      </c>
      <c r="D258" s="69">
        <v>0</v>
      </c>
      <c r="E258" s="69">
        <v>0</v>
      </c>
      <c r="F258" s="69">
        <v>27500.17</v>
      </c>
      <c r="G258" s="69">
        <v>-13750.09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73" t="s">
        <v>673</v>
      </c>
      <c r="O258" s="69">
        <v>0</v>
      </c>
      <c r="P258" s="73" t="s">
        <v>674</v>
      </c>
      <c r="Q258" s="69">
        <v>0</v>
      </c>
      <c r="R258" s="73" t="s">
        <v>675</v>
      </c>
      <c r="S258" s="69">
        <v>0</v>
      </c>
      <c r="T258" s="73" t="s">
        <v>676</v>
      </c>
      <c r="U258" s="73">
        <v>0</v>
      </c>
      <c r="V258" s="73" t="s">
        <v>682</v>
      </c>
      <c r="W258" s="69">
        <v>0</v>
      </c>
      <c r="X258" s="73" t="s">
        <v>683</v>
      </c>
      <c r="Y258" s="69">
        <v>0</v>
      </c>
      <c r="Z258" s="73" t="s">
        <v>677</v>
      </c>
      <c r="AA258" s="69">
        <v>0</v>
      </c>
      <c r="AB258" s="73" t="s">
        <v>680</v>
      </c>
      <c r="AC258" s="69">
        <v>0</v>
      </c>
      <c r="AD258" s="73" t="s">
        <v>679</v>
      </c>
      <c r="AE258" s="69">
        <v>0</v>
      </c>
      <c r="AF258" s="73" t="s">
        <v>678</v>
      </c>
      <c r="AG258" s="69">
        <f t="shared" si="3"/>
        <v>13750.079999999998</v>
      </c>
      <c r="AK258" s="82"/>
    </row>
    <row r="259" spans="1:37" ht="14.25">
      <c r="A259" s="74">
        <f>'Dados Cadastrais'!A258</f>
        <v>999</v>
      </c>
      <c r="B259" s="20" t="str">
        <f>'Dados Cadastrais'!B258</f>
        <v>ROMULO LAGO E CRUZ</v>
      </c>
      <c r="C259" s="73">
        <v>0</v>
      </c>
      <c r="D259" s="69">
        <v>0</v>
      </c>
      <c r="E259" s="69">
        <v>0</v>
      </c>
      <c r="F259" s="69">
        <v>27500.17</v>
      </c>
      <c r="G259" s="69">
        <v>-13750.09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2062.51</v>
      </c>
      <c r="N259" s="73" t="s">
        <v>673</v>
      </c>
      <c r="O259" s="69">
        <v>0</v>
      </c>
      <c r="P259" s="73" t="s">
        <v>674</v>
      </c>
      <c r="Q259" s="69">
        <v>0</v>
      </c>
      <c r="R259" s="73" t="s">
        <v>675</v>
      </c>
      <c r="S259" s="69">
        <v>0</v>
      </c>
      <c r="T259" s="73" t="s">
        <v>676</v>
      </c>
      <c r="U259" s="73">
        <v>0</v>
      </c>
      <c r="V259" s="73" t="s">
        <v>682</v>
      </c>
      <c r="W259" s="69">
        <v>0</v>
      </c>
      <c r="X259" s="73" t="s">
        <v>683</v>
      </c>
      <c r="Y259" s="69">
        <v>0</v>
      </c>
      <c r="Z259" s="73" t="s">
        <v>677</v>
      </c>
      <c r="AA259" s="69">
        <v>0</v>
      </c>
      <c r="AB259" s="73" t="s">
        <v>680</v>
      </c>
      <c r="AC259" s="69">
        <v>0</v>
      </c>
      <c r="AD259" s="73" t="s">
        <v>679</v>
      </c>
      <c r="AE259" s="69">
        <v>0</v>
      </c>
      <c r="AF259" s="73" t="s">
        <v>678</v>
      </c>
      <c r="AG259" s="69">
        <f t="shared" si="3"/>
        <v>15812.589999999998</v>
      </c>
      <c r="AK259" s="82"/>
    </row>
    <row r="260" spans="1:37" ht="14.25">
      <c r="A260" s="74">
        <f>'Dados Cadastrais'!A259</f>
        <v>999</v>
      </c>
      <c r="B260" s="20" t="str">
        <f>'Dados Cadastrais'!B259</f>
        <v>ALESSANDRA LIMA SILVA</v>
      </c>
      <c r="C260" s="73">
        <v>0</v>
      </c>
      <c r="D260" s="69">
        <v>0</v>
      </c>
      <c r="E260" s="69">
        <v>0</v>
      </c>
      <c r="F260" s="69">
        <v>26125.17</v>
      </c>
      <c r="G260" s="69">
        <v>-13062.59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1306.26</v>
      </c>
      <c r="N260" s="73" t="s">
        <v>673</v>
      </c>
      <c r="O260" s="69">
        <v>0</v>
      </c>
      <c r="P260" s="73" t="s">
        <v>674</v>
      </c>
      <c r="Q260" s="69">
        <v>0</v>
      </c>
      <c r="R260" s="73" t="s">
        <v>675</v>
      </c>
      <c r="S260" s="69">
        <v>0</v>
      </c>
      <c r="T260" s="73" t="s">
        <v>676</v>
      </c>
      <c r="U260" s="73">
        <v>0</v>
      </c>
      <c r="V260" s="73" t="s">
        <v>682</v>
      </c>
      <c r="W260" s="69">
        <v>0</v>
      </c>
      <c r="X260" s="73" t="s">
        <v>683</v>
      </c>
      <c r="Y260" s="69">
        <v>0</v>
      </c>
      <c r="Z260" s="73" t="s">
        <v>677</v>
      </c>
      <c r="AA260" s="69">
        <v>0</v>
      </c>
      <c r="AB260" s="73" t="s">
        <v>680</v>
      </c>
      <c r="AC260" s="69">
        <v>0</v>
      </c>
      <c r="AD260" s="73" t="s">
        <v>679</v>
      </c>
      <c r="AE260" s="69">
        <v>0</v>
      </c>
      <c r="AF260" s="73" t="s">
        <v>678</v>
      </c>
      <c r="AG260" s="69">
        <f t="shared" si="3"/>
        <v>14368.839999999998</v>
      </c>
      <c r="AK260" s="82"/>
    </row>
    <row r="261" spans="1:37" ht="14.25">
      <c r="A261" s="74">
        <f>'Dados Cadastrais'!A260</f>
        <v>999</v>
      </c>
      <c r="B261" s="20" t="str">
        <f>'Dados Cadastrais'!B260</f>
        <v>GISA FERNANDA NERY MENDONÇA BENÍCIO</v>
      </c>
      <c r="C261" s="73">
        <v>18333.44</v>
      </c>
      <c r="D261" s="69">
        <v>0</v>
      </c>
      <c r="E261" s="69">
        <v>0</v>
      </c>
      <c r="F261" s="69">
        <v>27500.17</v>
      </c>
      <c r="G261" s="69">
        <v>-13750.09</v>
      </c>
      <c r="H261" s="69">
        <v>1008.34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73" t="s">
        <v>673</v>
      </c>
      <c r="O261" s="69">
        <v>504.17</v>
      </c>
      <c r="P261" s="73" t="s">
        <v>674</v>
      </c>
      <c r="Q261" s="69">
        <v>0</v>
      </c>
      <c r="R261" s="73" t="s">
        <v>675</v>
      </c>
      <c r="S261" s="69">
        <v>0</v>
      </c>
      <c r="T261" s="73" t="s">
        <v>676</v>
      </c>
      <c r="U261" s="73">
        <v>0</v>
      </c>
      <c r="V261" s="73" t="s">
        <v>682</v>
      </c>
      <c r="W261" s="69">
        <v>0</v>
      </c>
      <c r="X261" s="73" t="s">
        <v>683</v>
      </c>
      <c r="Y261" s="69">
        <v>0</v>
      </c>
      <c r="Z261" s="73" t="s">
        <v>677</v>
      </c>
      <c r="AA261" s="69">
        <v>0</v>
      </c>
      <c r="AB261" s="73" t="s">
        <v>680</v>
      </c>
      <c r="AC261" s="69">
        <v>0</v>
      </c>
      <c r="AD261" s="73" t="s">
        <v>679</v>
      </c>
      <c r="AE261" s="69">
        <v>0</v>
      </c>
      <c r="AF261" s="73" t="s">
        <v>678</v>
      </c>
      <c r="AG261" s="69">
        <f t="shared" si="3"/>
        <v>33596.03</v>
      </c>
      <c r="AK261" s="82"/>
    </row>
    <row r="262" spans="1:37" ht="14.25">
      <c r="A262" s="74">
        <f>'Dados Cadastrais'!A261</f>
        <v>999</v>
      </c>
      <c r="B262" s="20" t="str">
        <f>'Dados Cadastrais'!B261</f>
        <v>JAQUELINE RODRIGUES DA CUNHA</v>
      </c>
      <c r="C262" s="73">
        <v>17416.78</v>
      </c>
      <c r="D262" s="69">
        <v>0</v>
      </c>
      <c r="E262" s="69">
        <v>0</v>
      </c>
      <c r="F262" s="69">
        <v>26125.17</v>
      </c>
      <c r="G262" s="69">
        <v>-13062.59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1306.26</v>
      </c>
      <c r="N262" s="73" t="s">
        <v>673</v>
      </c>
      <c r="O262" s="69">
        <v>0</v>
      </c>
      <c r="P262" s="73" t="s">
        <v>674</v>
      </c>
      <c r="Q262" s="69">
        <v>0</v>
      </c>
      <c r="R262" s="73" t="s">
        <v>675</v>
      </c>
      <c r="S262" s="69">
        <v>0</v>
      </c>
      <c r="T262" s="73" t="s">
        <v>676</v>
      </c>
      <c r="U262" s="73">
        <v>0</v>
      </c>
      <c r="V262" s="73" t="s">
        <v>682</v>
      </c>
      <c r="W262" s="69">
        <v>0</v>
      </c>
      <c r="X262" s="73" t="s">
        <v>683</v>
      </c>
      <c r="Y262" s="69">
        <v>0</v>
      </c>
      <c r="Z262" s="73" t="s">
        <v>677</v>
      </c>
      <c r="AA262" s="69">
        <v>0</v>
      </c>
      <c r="AB262" s="73" t="s">
        <v>680</v>
      </c>
      <c r="AC262" s="69">
        <v>0</v>
      </c>
      <c r="AD262" s="73" t="s">
        <v>679</v>
      </c>
      <c r="AE262" s="69">
        <v>0</v>
      </c>
      <c r="AF262" s="73" t="s">
        <v>678</v>
      </c>
      <c r="AG262" s="69">
        <f t="shared" si="3"/>
        <v>31785.619999999995</v>
      </c>
      <c r="AK262" s="82"/>
    </row>
    <row r="263" spans="1:37" ht="14.25">
      <c r="A263" s="74">
        <f>'Dados Cadastrais'!A262</f>
        <v>999</v>
      </c>
      <c r="B263" s="20" t="str">
        <f>'Dados Cadastrais'!B262</f>
        <v>ALESSANDRO ARRAIS PEREIRA</v>
      </c>
      <c r="C263" s="73">
        <v>0</v>
      </c>
      <c r="D263" s="69">
        <v>0</v>
      </c>
      <c r="E263" s="69">
        <v>0</v>
      </c>
      <c r="F263" s="69">
        <v>27500.17</v>
      </c>
      <c r="G263" s="69">
        <v>-13750.09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2062.51</v>
      </c>
      <c r="N263" s="73" t="s">
        <v>673</v>
      </c>
      <c r="O263" s="69">
        <v>0</v>
      </c>
      <c r="P263" s="73" t="s">
        <v>674</v>
      </c>
      <c r="Q263" s="69">
        <v>0</v>
      </c>
      <c r="R263" s="73" t="s">
        <v>675</v>
      </c>
      <c r="S263" s="69">
        <v>0</v>
      </c>
      <c r="T263" s="73" t="s">
        <v>676</v>
      </c>
      <c r="U263" s="73">
        <v>0</v>
      </c>
      <c r="V263" s="73" t="s">
        <v>682</v>
      </c>
      <c r="W263" s="69">
        <v>0</v>
      </c>
      <c r="X263" s="73" t="s">
        <v>683</v>
      </c>
      <c r="Y263" s="69">
        <v>0</v>
      </c>
      <c r="Z263" s="73" t="s">
        <v>677</v>
      </c>
      <c r="AA263" s="69">
        <v>0</v>
      </c>
      <c r="AB263" s="73" t="s">
        <v>680</v>
      </c>
      <c r="AC263" s="69">
        <v>0</v>
      </c>
      <c r="AD263" s="73" t="s">
        <v>679</v>
      </c>
      <c r="AE263" s="69">
        <v>0</v>
      </c>
      <c r="AF263" s="73" t="s">
        <v>678</v>
      </c>
      <c r="AG263" s="69">
        <f aca="true" t="shared" si="4" ref="AG263:AG325">SUM(C263:AF263)</f>
        <v>15812.589999999998</v>
      </c>
      <c r="AK263" s="82"/>
    </row>
    <row r="264" spans="1:37" ht="14.25">
      <c r="A264" s="74">
        <f>'Dados Cadastrais'!A263</f>
        <v>999</v>
      </c>
      <c r="B264" s="20" t="str">
        <f>'Dados Cadastrais'!B263</f>
        <v>ANDRÉ BEZERRA EWERTON MARTINS</v>
      </c>
      <c r="C264" s="73">
        <v>0</v>
      </c>
      <c r="D264" s="69">
        <v>0</v>
      </c>
      <c r="E264" s="69">
        <v>0</v>
      </c>
      <c r="F264" s="69">
        <v>27500.17</v>
      </c>
      <c r="G264" s="69">
        <v>-13750.09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73" t="s">
        <v>673</v>
      </c>
      <c r="O264" s="69">
        <v>0</v>
      </c>
      <c r="P264" s="73" t="s">
        <v>674</v>
      </c>
      <c r="Q264" s="69">
        <v>0</v>
      </c>
      <c r="R264" s="73" t="s">
        <v>675</v>
      </c>
      <c r="S264" s="69">
        <v>0</v>
      </c>
      <c r="T264" s="73" t="s">
        <v>676</v>
      </c>
      <c r="U264" s="73">
        <v>0</v>
      </c>
      <c r="V264" s="73" t="s">
        <v>682</v>
      </c>
      <c r="W264" s="69">
        <v>0</v>
      </c>
      <c r="X264" s="73" t="s">
        <v>683</v>
      </c>
      <c r="Y264" s="69">
        <v>0</v>
      </c>
      <c r="Z264" s="73" t="s">
        <v>677</v>
      </c>
      <c r="AA264" s="69">
        <v>0</v>
      </c>
      <c r="AB264" s="73" t="s">
        <v>680</v>
      </c>
      <c r="AC264" s="69">
        <v>0</v>
      </c>
      <c r="AD264" s="73" t="s">
        <v>679</v>
      </c>
      <c r="AE264" s="69">
        <v>0</v>
      </c>
      <c r="AF264" s="73" t="s">
        <v>678</v>
      </c>
      <c r="AG264" s="69">
        <f t="shared" si="4"/>
        <v>13750.079999999998</v>
      </c>
      <c r="AK264" s="82"/>
    </row>
    <row r="265" spans="1:37" ht="14.25">
      <c r="A265" s="74">
        <f>'Dados Cadastrais'!A264</f>
        <v>999</v>
      </c>
      <c r="B265" s="20" t="str">
        <f>'Dados Cadastrais'!B264</f>
        <v>MARCELO MORAES REGO DE SOUZA</v>
      </c>
      <c r="C265" s="73">
        <v>0</v>
      </c>
      <c r="D265" s="69">
        <v>0</v>
      </c>
      <c r="E265" s="69">
        <v>0</v>
      </c>
      <c r="F265" s="69">
        <v>27500.17</v>
      </c>
      <c r="G265" s="69">
        <v>-13062.59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2062.51</v>
      </c>
      <c r="N265" s="73" t="s">
        <v>673</v>
      </c>
      <c r="O265" s="69">
        <v>0</v>
      </c>
      <c r="P265" s="73" t="s">
        <v>674</v>
      </c>
      <c r="Q265" s="69">
        <v>0</v>
      </c>
      <c r="R265" s="73" t="s">
        <v>675</v>
      </c>
      <c r="S265" s="69">
        <v>0</v>
      </c>
      <c r="T265" s="73" t="s">
        <v>676</v>
      </c>
      <c r="U265" s="73">
        <v>0</v>
      </c>
      <c r="V265" s="73" t="s">
        <v>682</v>
      </c>
      <c r="W265" s="69">
        <v>0</v>
      </c>
      <c r="X265" s="73" t="s">
        <v>683</v>
      </c>
      <c r="Y265" s="69">
        <v>0</v>
      </c>
      <c r="Z265" s="73" t="s">
        <v>677</v>
      </c>
      <c r="AA265" s="69">
        <v>0</v>
      </c>
      <c r="AB265" s="73" t="s">
        <v>680</v>
      </c>
      <c r="AC265" s="69">
        <v>0</v>
      </c>
      <c r="AD265" s="73" t="s">
        <v>679</v>
      </c>
      <c r="AE265" s="69">
        <v>0</v>
      </c>
      <c r="AF265" s="73" t="s">
        <v>678</v>
      </c>
      <c r="AG265" s="69">
        <f t="shared" si="4"/>
        <v>16500.089999999997</v>
      </c>
      <c r="AK265" s="82"/>
    </row>
    <row r="266" spans="1:37" ht="14.25">
      <c r="A266" s="74">
        <f>'Dados Cadastrais'!A265</f>
        <v>999</v>
      </c>
      <c r="B266" s="20" t="str">
        <f>'Dados Cadastrais'!B265</f>
        <v>MARCOS AURELIO VELOSO DE OLIVEIRA SILVA</v>
      </c>
      <c r="C266" s="73">
        <v>0</v>
      </c>
      <c r="D266" s="69">
        <v>0</v>
      </c>
      <c r="E266" s="69">
        <v>0</v>
      </c>
      <c r="F266" s="69">
        <v>26125.17</v>
      </c>
      <c r="G266" s="69">
        <v>-13062.59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1306.26</v>
      </c>
      <c r="N266" s="73" t="s">
        <v>673</v>
      </c>
      <c r="O266" s="69">
        <v>0</v>
      </c>
      <c r="P266" s="73" t="s">
        <v>674</v>
      </c>
      <c r="Q266" s="69">
        <v>0</v>
      </c>
      <c r="R266" s="73" t="s">
        <v>675</v>
      </c>
      <c r="S266" s="69">
        <v>0</v>
      </c>
      <c r="T266" s="73" t="s">
        <v>676</v>
      </c>
      <c r="U266" s="73">
        <v>0</v>
      </c>
      <c r="V266" s="73" t="s">
        <v>682</v>
      </c>
      <c r="W266" s="69">
        <v>0</v>
      </c>
      <c r="X266" s="73" t="s">
        <v>683</v>
      </c>
      <c r="Y266" s="69">
        <v>0</v>
      </c>
      <c r="Z266" s="73" t="s">
        <v>677</v>
      </c>
      <c r="AA266" s="69">
        <v>0</v>
      </c>
      <c r="AB266" s="73" t="s">
        <v>680</v>
      </c>
      <c r="AC266" s="69">
        <v>0</v>
      </c>
      <c r="AD266" s="73" t="s">
        <v>679</v>
      </c>
      <c r="AE266" s="69">
        <v>0</v>
      </c>
      <c r="AF266" s="73" t="s">
        <v>678</v>
      </c>
      <c r="AG266" s="69">
        <f t="shared" si="4"/>
        <v>14368.839999999998</v>
      </c>
      <c r="AK266" s="82"/>
    </row>
    <row r="267" spans="1:37" ht="14.25">
      <c r="A267" s="74">
        <f>'Dados Cadastrais'!A266</f>
        <v>999</v>
      </c>
      <c r="B267" s="20" t="str">
        <f>'Dados Cadastrais'!B266</f>
        <v>ANELISE NOGUEIRA REGINATO</v>
      </c>
      <c r="C267" s="73">
        <v>0</v>
      </c>
      <c r="D267" s="69">
        <v>0</v>
      </c>
      <c r="E267" s="69">
        <v>0</v>
      </c>
      <c r="F267" s="69">
        <v>27500.17</v>
      </c>
      <c r="G267" s="69">
        <v>-13062.59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73" t="s">
        <v>673</v>
      </c>
      <c r="O267" s="69">
        <v>0</v>
      </c>
      <c r="P267" s="73" t="s">
        <v>674</v>
      </c>
      <c r="Q267" s="69">
        <v>0</v>
      </c>
      <c r="R267" s="73" t="s">
        <v>675</v>
      </c>
      <c r="S267" s="69">
        <v>0</v>
      </c>
      <c r="T267" s="73" t="s">
        <v>676</v>
      </c>
      <c r="U267" s="73">
        <v>0</v>
      </c>
      <c r="V267" s="73" t="s">
        <v>682</v>
      </c>
      <c r="W267" s="69">
        <v>0</v>
      </c>
      <c r="X267" s="73" t="s">
        <v>683</v>
      </c>
      <c r="Y267" s="69">
        <v>0</v>
      </c>
      <c r="Z267" s="73" t="s">
        <v>677</v>
      </c>
      <c r="AA267" s="69">
        <v>0</v>
      </c>
      <c r="AB267" s="73" t="s">
        <v>680</v>
      </c>
      <c r="AC267" s="69">
        <v>0</v>
      </c>
      <c r="AD267" s="73" t="s">
        <v>679</v>
      </c>
      <c r="AE267" s="69">
        <v>0</v>
      </c>
      <c r="AF267" s="73" t="s">
        <v>678</v>
      </c>
      <c r="AG267" s="69">
        <f t="shared" si="4"/>
        <v>14437.579999999998</v>
      </c>
      <c r="AK267" s="82"/>
    </row>
    <row r="268" spans="1:37" ht="14.25">
      <c r="A268" s="74">
        <f>'Dados Cadastrais'!A267</f>
        <v>999</v>
      </c>
      <c r="B268" s="20" t="str">
        <f>'Dados Cadastrais'!B267</f>
        <v>RODRIGO OTAVIO TERÇAS SANTOS </v>
      </c>
      <c r="C268" s="73">
        <v>0</v>
      </c>
      <c r="D268" s="69">
        <v>0</v>
      </c>
      <c r="E268" s="69">
        <v>0</v>
      </c>
      <c r="F268" s="69">
        <v>26125.17</v>
      </c>
      <c r="G268" s="69">
        <v>-13062.59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1306.26</v>
      </c>
      <c r="N268" s="73" t="s">
        <v>673</v>
      </c>
      <c r="O268" s="69">
        <v>0</v>
      </c>
      <c r="P268" s="73" t="s">
        <v>674</v>
      </c>
      <c r="Q268" s="69">
        <v>0</v>
      </c>
      <c r="R268" s="73" t="s">
        <v>675</v>
      </c>
      <c r="S268" s="69">
        <v>0</v>
      </c>
      <c r="T268" s="73" t="s">
        <v>676</v>
      </c>
      <c r="U268" s="73">
        <v>0</v>
      </c>
      <c r="V268" s="73" t="s">
        <v>682</v>
      </c>
      <c r="W268" s="69">
        <v>0</v>
      </c>
      <c r="X268" s="73" t="s">
        <v>683</v>
      </c>
      <c r="Y268" s="69">
        <v>0</v>
      </c>
      <c r="Z268" s="73" t="s">
        <v>677</v>
      </c>
      <c r="AA268" s="69">
        <v>0</v>
      </c>
      <c r="AB268" s="73" t="s">
        <v>680</v>
      </c>
      <c r="AC268" s="69">
        <v>0</v>
      </c>
      <c r="AD268" s="73" t="s">
        <v>679</v>
      </c>
      <c r="AE268" s="69">
        <v>0</v>
      </c>
      <c r="AF268" s="73" t="s">
        <v>678</v>
      </c>
      <c r="AG268" s="69">
        <f t="shared" si="4"/>
        <v>14368.839999999998</v>
      </c>
      <c r="AK268" s="82"/>
    </row>
    <row r="269" spans="1:37" ht="14.25">
      <c r="A269" s="74">
        <f>'Dados Cadastrais'!A268</f>
        <v>999</v>
      </c>
      <c r="B269" s="20" t="str">
        <f>'Dados Cadastrais'!B268</f>
        <v>CARLOS EDUARDO DE ARRUDA MONTALVERNE</v>
      </c>
      <c r="C269" s="73">
        <v>0</v>
      </c>
      <c r="D269" s="69">
        <v>0</v>
      </c>
      <c r="E269" s="69">
        <v>0</v>
      </c>
      <c r="F269" s="69">
        <v>27500.17</v>
      </c>
      <c r="G269" s="69">
        <v>-13062.59</v>
      </c>
      <c r="H269" s="69">
        <v>2750.02</v>
      </c>
      <c r="I269" s="69">
        <v>0</v>
      </c>
      <c r="J269" s="69">
        <v>0</v>
      </c>
      <c r="K269" s="69">
        <v>0</v>
      </c>
      <c r="L269" s="69">
        <v>0</v>
      </c>
      <c r="M269" s="69">
        <v>2062.51</v>
      </c>
      <c r="N269" s="73" t="s">
        <v>673</v>
      </c>
      <c r="O269" s="69">
        <v>229.17</v>
      </c>
      <c r="P269" s="73" t="s">
        <v>674</v>
      </c>
      <c r="Q269" s="69">
        <v>0</v>
      </c>
      <c r="R269" s="73" t="s">
        <v>675</v>
      </c>
      <c r="S269" s="69">
        <v>0</v>
      </c>
      <c r="T269" s="73" t="s">
        <v>676</v>
      </c>
      <c r="U269" s="73">
        <v>0</v>
      </c>
      <c r="V269" s="73" t="s">
        <v>682</v>
      </c>
      <c r="W269" s="69">
        <v>0</v>
      </c>
      <c r="X269" s="73" t="s">
        <v>683</v>
      </c>
      <c r="Y269" s="69">
        <v>0</v>
      </c>
      <c r="Z269" s="73" t="s">
        <v>677</v>
      </c>
      <c r="AA269" s="69">
        <v>0</v>
      </c>
      <c r="AB269" s="73" t="s">
        <v>680</v>
      </c>
      <c r="AC269" s="69">
        <v>275</v>
      </c>
      <c r="AD269" s="73" t="s">
        <v>679</v>
      </c>
      <c r="AE269" s="69">
        <v>0</v>
      </c>
      <c r="AF269" s="73" t="s">
        <v>678</v>
      </c>
      <c r="AG269" s="69">
        <f t="shared" si="4"/>
        <v>19754.28</v>
      </c>
      <c r="AK269" s="82"/>
    </row>
    <row r="270" spans="1:37" ht="14.25">
      <c r="A270" s="74">
        <f>'Dados Cadastrais'!A269</f>
        <v>999</v>
      </c>
      <c r="B270" s="20" t="str">
        <f>'Dados Cadastrais'!B269</f>
        <v>MARCELLO FRAZAO PEREIRA</v>
      </c>
      <c r="C270" s="73">
        <v>0</v>
      </c>
      <c r="D270" s="69">
        <v>0</v>
      </c>
      <c r="E270" s="69">
        <v>0</v>
      </c>
      <c r="F270" s="69">
        <v>27500.17</v>
      </c>
      <c r="G270" s="69">
        <v>-13062.59</v>
      </c>
      <c r="H270" s="69">
        <v>2750.02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73" t="s">
        <v>673</v>
      </c>
      <c r="O270" s="69">
        <v>1375.01</v>
      </c>
      <c r="P270" s="73" t="s">
        <v>674</v>
      </c>
      <c r="Q270" s="69">
        <v>0</v>
      </c>
      <c r="R270" s="73" t="s">
        <v>675</v>
      </c>
      <c r="S270" s="69">
        <v>0</v>
      </c>
      <c r="T270" s="73" t="s">
        <v>676</v>
      </c>
      <c r="U270" s="73">
        <v>0</v>
      </c>
      <c r="V270" s="73" t="s">
        <v>682</v>
      </c>
      <c r="W270" s="69">
        <v>0</v>
      </c>
      <c r="X270" s="73" t="s">
        <v>683</v>
      </c>
      <c r="Y270" s="69">
        <v>0</v>
      </c>
      <c r="Z270" s="73" t="s">
        <v>677</v>
      </c>
      <c r="AA270" s="69">
        <v>0</v>
      </c>
      <c r="AB270" s="73" t="s">
        <v>680</v>
      </c>
      <c r="AC270" s="69">
        <v>0</v>
      </c>
      <c r="AD270" s="73" t="s">
        <v>679</v>
      </c>
      <c r="AE270" s="69">
        <v>0</v>
      </c>
      <c r="AF270" s="73" t="s">
        <v>678</v>
      </c>
      <c r="AG270" s="69">
        <f t="shared" si="4"/>
        <v>18562.609999999997</v>
      </c>
      <c r="AK270" s="82"/>
    </row>
    <row r="271" spans="1:37" ht="14.25">
      <c r="A271" s="74">
        <f>'Dados Cadastrais'!A270</f>
        <v>999</v>
      </c>
      <c r="B271" s="20" t="str">
        <f>'Dados Cadastrais'!B270</f>
        <v>ALEXANDRE ANTONIO JOSE DE MESQUITA</v>
      </c>
      <c r="C271" s="73">
        <v>0</v>
      </c>
      <c r="D271" s="69">
        <v>0</v>
      </c>
      <c r="E271" s="69">
        <v>0</v>
      </c>
      <c r="F271" s="69">
        <v>26125.17</v>
      </c>
      <c r="G271" s="69">
        <v>-13062.59</v>
      </c>
      <c r="H271" s="69">
        <v>0</v>
      </c>
      <c r="I271" s="69">
        <v>0</v>
      </c>
      <c r="J271" s="69">
        <v>0</v>
      </c>
      <c r="K271" s="69">
        <v>0</v>
      </c>
      <c r="L271" s="69">
        <v>0</v>
      </c>
      <c r="M271" s="69">
        <v>1306.26</v>
      </c>
      <c r="N271" s="73" t="s">
        <v>673</v>
      </c>
      <c r="O271" s="69">
        <v>0</v>
      </c>
      <c r="P271" s="73" t="s">
        <v>674</v>
      </c>
      <c r="Q271" s="69">
        <v>0</v>
      </c>
      <c r="R271" s="73" t="s">
        <v>675</v>
      </c>
      <c r="S271" s="69">
        <v>0</v>
      </c>
      <c r="T271" s="73" t="s">
        <v>676</v>
      </c>
      <c r="U271" s="73">
        <v>0</v>
      </c>
      <c r="V271" s="73" t="s">
        <v>682</v>
      </c>
      <c r="W271" s="69">
        <v>0</v>
      </c>
      <c r="X271" s="73" t="s">
        <v>683</v>
      </c>
      <c r="Y271" s="69">
        <v>0</v>
      </c>
      <c r="Z271" s="73" t="s">
        <v>677</v>
      </c>
      <c r="AA271" s="69">
        <v>0</v>
      </c>
      <c r="AB271" s="73" t="s">
        <v>680</v>
      </c>
      <c r="AC271" s="69">
        <v>0</v>
      </c>
      <c r="AD271" s="73" t="s">
        <v>679</v>
      </c>
      <c r="AE271" s="69">
        <v>0</v>
      </c>
      <c r="AF271" s="73" t="s">
        <v>678</v>
      </c>
      <c r="AG271" s="69">
        <f t="shared" si="4"/>
        <v>14368.839999999998</v>
      </c>
      <c r="AK271" s="82"/>
    </row>
    <row r="272" spans="1:37" ht="14.25">
      <c r="A272" s="74">
        <f>'Dados Cadastrais'!A271</f>
        <v>999</v>
      </c>
      <c r="B272" s="20" t="str">
        <f>'Dados Cadastrais'!B271</f>
        <v>CARLOS EDUARDO COELHO DE SOUSA</v>
      </c>
      <c r="C272" s="73">
        <v>0</v>
      </c>
      <c r="D272" s="69">
        <v>0</v>
      </c>
      <c r="E272" s="69">
        <v>0</v>
      </c>
      <c r="F272" s="69">
        <v>27500.17</v>
      </c>
      <c r="G272" s="69">
        <v>-13062.59</v>
      </c>
      <c r="H272" s="69">
        <v>275</v>
      </c>
      <c r="I272" s="69">
        <v>0</v>
      </c>
      <c r="J272" s="69">
        <v>0</v>
      </c>
      <c r="K272" s="69">
        <v>0</v>
      </c>
      <c r="L272" s="69">
        <v>0</v>
      </c>
      <c r="M272" s="69">
        <v>2062.51</v>
      </c>
      <c r="N272" s="73" t="s">
        <v>673</v>
      </c>
      <c r="O272" s="69">
        <v>0</v>
      </c>
      <c r="P272" s="73" t="s">
        <v>674</v>
      </c>
      <c r="Q272" s="69">
        <v>0</v>
      </c>
      <c r="R272" s="73" t="s">
        <v>675</v>
      </c>
      <c r="S272" s="69">
        <v>0</v>
      </c>
      <c r="T272" s="73" t="s">
        <v>676</v>
      </c>
      <c r="U272" s="73">
        <v>0</v>
      </c>
      <c r="V272" s="73" t="s">
        <v>682</v>
      </c>
      <c r="W272" s="69">
        <v>0</v>
      </c>
      <c r="X272" s="73" t="s">
        <v>683</v>
      </c>
      <c r="Y272" s="69">
        <v>0</v>
      </c>
      <c r="Z272" s="73" t="s">
        <v>677</v>
      </c>
      <c r="AA272" s="69">
        <v>0</v>
      </c>
      <c r="AB272" s="73" t="s">
        <v>680</v>
      </c>
      <c r="AC272" s="69">
        <v>0</v>
      </c>
      <c r="AD272" s="73" t="s">
        <v>679</v>
      </c>
      <c r="AE272" s="69">
        <v>0</v>
      </c>
      <c r="AF272" s="73" t="s">
        <v>678</v>
      </c>
      <c r="AG272" s="69">
        <f t="shared" si="4"/>
        <v>16775.089999999997</v>
      </c>
      <c r="AK272" s="82"/>
    </row>
    <row r="273" spans="1:37" ht="14.25">
      <c r="A273" s="74">
        <f>'Dados Cadastrais'!A272</f>
        <v>999</v>
      </c>
      <c r="B273" s="20" t="str">
        <f>'Dados Cadastrais'!B272</f>
        <v>TEREZA CRISTINA FRANCO PALHARES NINA</v>
      </c>
      <c r="C273" s="73">
        <v>9166.72</v>
      </c>
      <c r="D273" s="69">
        <v>0</v>
      </c>
      <c r="E273" s="69">
        <v>0</v>
      </c>
      <c r="F273" s="69">
        <v>27500.17</v>
      </c>
      <c r="G273" s="69">
        <v>-13750.09</v>
      </c>
      <c r="H273" s="69">
        <v>1833.34</v>
      </c>
      <c r="I273" s="69">
        <v>0</v>
      </c>
      <c r="J273" s="69">
        <v>0</v>
      </c>
      <c r="K273" s="69">
        <v>0</v>
      </c>
      <c r="L273" s="69">
        <v>0</v>
      </c>
      <c r="M273" s="69">
        <v>2062.51</v>
      </c>
      <c r="N273" s="73" t="s">
        <v>673</v>
      </c>
      <c r="O273" s="69">
        <v>0</v>
      </c>
      <c r="P273" s="73" t="s">
        <v>674</v>
      </c>
      <c r="Q273" s="69">
        <v>0</v>
      </c>
      <c r="R273" s="73" t="s">
        <v>675</v>
      </c>
      <c r="S273" s="69">
        <v>2750.02</v>
      </c>
      <c r="T273" s="73" t="s">
        <v>676</v>
      </c>
      <c r="U273" s="73">
        <v>0</v>
      </c>
      <c r="V273" s="73" t="s">
        <v>682</v>
      </c>
      <c r="W273" s="69">
        <v>0</v>
      </c>
      <c r="X273" s="73" t="s">
        <v>683</v>
      </c>
      <c r="Y273" s="69">
        <v>0</v>
      </c>
      <c r="Z273" s="73" t="s">
        <v>677</v>
      </c>
      <c r="AA273" s="69">
        <v>0</v>
      </c>
      <c r="AB273" s="73" t="s">
        <v>680</v>
      </c>
      <c r="AC273" s="69">
        <v>0</v>
      </c>
      <c r="AD273" s="73" t="s">
        <v>679</v>
      </c>
      <c r="AE273" s="69">
        <v>0</v>
      </c>
      <c r="AF273" s="73" t="s">
        <v>678</v>
      </c>
      <c r="AG273" s="69">
        <f t="shared" si="4"/>
        <v>29562.670000000002</v>
      </c>
      <c r="AK273" s="82"/>
    </row>
    <row r="274" spans="1:37" ht="14.25">
      <c r="A274" s="74">
        <f>'Dados Cadastrais'!A273</f>
        <v>999</v>
      </c>
      <c r="B274" s="20" t="str">
        <f>'Dados Cadastrais'!B273</f>
        <v>KARLOS ALBERTO RIBEIRO MOTA</v>
      </c>
      <c r="C274" s="73">
        <v>0</v>
      </c>
      <c r="D274" s="69">
        <v>0</v>
      </c>
      <c r="E274" s="69">
        <v>0</v>
      </c>
      <c r="F274" s="69">
        <v>26125.17</v>
      </c>
      <c r="G274" s="69">
        <v>-13062.59</v>
      </c>
      <c r="H274" s="69">
        <v>435.42</v>
      </c>
      <c r="I274" s="69">
        <v>0</v>
      </c>
      <c r="J274" s="69">
        <v>0</v>
      </c>
      <c r="K274" s="69">
        <v>0</v>
      </c>
      <c r="L274" s="69">
        <v>0</v>
      </c>
      <c r="M274" s="69">
        <v>1306.26</v>
      </c>
      <c r="N274" s="73" t="s">
        <v>673</v>
      </c>
      <c r="O274" s="69">
        <v>0</v>
      </c>
      <c r="P274" s="73" t="s">
        <v>674</v>
      </c>
      <c r="Q274" s="69">
        <v>0</v>
      </c>
      <c r="R274" s="73" t="s">
        <v>675</v>
      </c>
      <c r="S274" s="69">
        <v>0</v>
      </c>
      <c r="T274" s="73" t="s">
        <v>676</v>
      </c>
      <c r="U274" s="73">
        <v>0</v>
      </c>
      <c r="V274" s="73" t="s">
        <v>682</v>
      </c>
      <c r="W274" s="69">
        <v>0</v>
      </c>
      <c r="X274" s="73" t="s">
        <v>683</v>
      </c>
      <c r="Y274" s="69">
        <v>0</v>
      </c>
      <c r="Z274" s="73" t="s">
        <v>677</v>
      </c>
      <c r="AA274" s="69">
        <v>0</v>
      </c>
      <c r="AB274" s="73" t="s">
        <v>680</v>
      </c>
      <c r="AC274" s="69">
        <v>0</v>
      </c>
      <c r="AD274" s="73" t="s">
        <v>679</v>
      </c>
      <c r="AE274" s="69">
        <v>0</v>
      </c>
      <c r="AF274" s="73" t="s">
        <v>678</v>
      </c>
      <c r="AG274" s="69">
        <f t="shared" si="4"/>
        <v>14804.259999999998</v>
      </c>
      <c r="AK274" s="82"/>
    </row>
    <row r="275" spans="1:37" ht="14.25">
      <c r="A275" s="74">
        <f>'Dados Cadastrais'!A274</f>
        <v>999</v>
      </c>
      <c r="B275" s="20" t="str">
        <f>'Dados Cadastrais'!B274</f>
        <v>CELSO SERAFIM JUNIOR</v>
      </c>
      <c r="C275" s="73">
        <v>0</v>
      </c>
      <c r="D275" s="69">
        <v>0</v>
      </c>
      <c r="E275" s="69">
        <v>0</v>
      </c>
      <c r="F275" s="69">
        <v>26125.17</v>
      </c>
      <c r="G275" s="69">
        <v>-13062.59</v>
      </c>
      <c r="H275" s="69">
        <v>1132.09</v>
      </c>
      <c r="I275" s="69">
        <v>0</v>
      </c>
      <c r="J275" s="69">
        <v>0</v>
      </c>
      <c r="K275" s="69">
        <v>0</v>
      </c>
      <c r="L275" s="69">
        <v>0</v>
      </c>
      <c r="M275" s="69">
        <v>1306.26</v>
      </c>
      <c r="N275" s="73" t="s">
        <v>673</v>
      </c>
      <c r="O275" s="69">
        <v>0</v>
      </c>
      <c r="P275" s="73" t="s">
        <v>674</v>
      </c>
      <c r="Q275" s="69">
        <v>0</v>
      </c>
      <c r="R275" s="73" t="s">
        <v>675</v>
      </c>
      <c r="S275" s="69">
        <v>2612.52</v>
      </c>
      <c r="T275" s="73" t="s">
        <v>676</v>
      </c>
      <c r="U275" s="73">
        <v>0</v>
      </c>
      <c r="V275" s="73" t="s">
        <v>682</v>
      </c>
      <c r="W275" s="69">
        <v>0</v>
      </c>
      <c r="X275" s="73" t="s">
        <v>683</v>
      </c>
      <c r="Y275" s="69">
        <v>0</v>
      </c>
      <c r="Z275" s="73" t="s">
        <v>677</v>
      </c>
      <c r="AA275" s="69">
        <v>0</v>
      </c>
      <c r="AB275" s="73" t="s">
        <v>680</v>
      </c>
      <c r="AC275" s="69">
        <v>0</v>
      </c>
      <c r="AD275" s="73" t="s">
        <v>679</v>
      </c>
      <c r="AE275" s="69">
        <v>0</v>
      </c>
      <c r="AF275" s="73" t="s">
        <v>678</v>
      </c>
      <c r="AG275" s="69">
        <f t="shared" si="4"/>
        <v>18113.449999999997</v>
      </c>
      <c r="AK275" s="82"/>
    </row>
    <row r="276" spans="1:37" ht="14.25">
      <c r="A276" s="74">
        <f>'Dados Cadastrais'!A275</f>
        <v>999</v>
      </c>
      <c r="B276" s="20" t="str">
        <f>'Dados Cadastrais'!B275</f>
        <v>SHEILA SILVA CUNHA</v>
      </c>
      <c r="C276" s="73">
        <v>17416.78</v>
      </c>
      <c r="D276" s="69">
        <v>0</v>
      </c>
      <c r="E276" s="69">
        <v>0</v>
      </c>
      <c r="F276" s="69">
        <v>26125.17</v>
      </c>
      <c r="G276" s="69">
        <v>-13062.59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1219.17</v>
      </c>
      <c r="N276" s="73" t="s">
        <v>673</v>
      </c>
      <c r="O276" s="69">
        <v>0</v>
      </c>
      <c r="P276" s="73" t="s">
        <v>674</v>
      </c>
      <c r="Q276" s="69">
        <v>0</v>
      </c>
      <c r="R276" s="73" t="s">
        <v>675</v>
      </c>
      <c r="S276" s="69">
        <v>435.42</v>
      </c>
      <c r="T276" s="73" t="s">
        <v>676</v>
      </c>
      <c r="U276" s="73">
        <v>0</v>
      </c>
      <c r="V276" s="73" t="s">
        <v>682</v>
      </c>
      <c r="W276" s="69">
        <v>0</v>
      </c>
      <c r="X276" s="73" t="s">
        <v>683</v>
      </c>
      <c r="Y276" s="69">
        <v>0</v>
      </c>
      <c r="Z276" s="73" t="s">
        <v>677</v>
      </c>
      <c r="AA276" s="69">
        <v>0</v>
      </c>
      <c r="AB276" s="73" t="s">
        <v>680</v>
      </c>
      <c r="AC276" s="69">
        <v>0</v>
      </c>
      <c r="AD276" s="73" t="s">
        <v>679</v>
      </c>
      <c r="AE276" s="69">
        <v>0</v>
      </c>
      <c r="AF276" s="73" t="s">
        <v>678</v>
      </c>
      <c r="AG276" s="69">
        <f t="shared" si="4"/>
        <v>32133.949999999997</v>
      </c>
      <c r="AK276" s="82"/>
    </row>
    <row r="277" spans="1:37" ht="14.25">
      <c r="A277" s="74">
        <f>'Dados Cadastrais'!A276</f>
        <v>999</v>
      </c>
      <c r="B277" s="20" t="str">
        <f>'Dados Cadastrais'!B276</f>
        <v>JOSÉ JORGE FIGUEIREDO DOS ANJOS JUNIOR</v>
      </c>
      <c r="C277" s="73">
        <v>0</v>
      </c>
      <c r="D277" s="69">
        <v>0</v>
      </c>
      <c r="E277" s="69">
        <v>0</v>
      </c>
      <c r="F277" s="69">
        <v>26125.17</v>
      </c>
      <c r="G277" s="69">
        <v>-13062.59</v>
      </c>
      <c r="H277" s="69">
        <v>1567.51</v>
      </c>
      <c r="I277" s="69">
        <v>0</v>
      </c>
      <c r="J277" s="69">
        <v>0</v>
      </c>
      <c r="K277" s="69">
        <v>0</v>
      </c>
      <c r="L277" s="69">
        <v>0</v>
      </c>
      <c r="M277" s="69">
        <v>1306.26</v>
      </c>
      <c r="N277" s="73" t="s">
        <v>673</v>
      </c>
      <c r="O277" s="69">
        <v>0</v>
      </c>
      <c r="P277" s="73" t="s">
        <v>674</v>
      </c>
      <c r="Q277" s="69">
        <v>0</v>
      </c>
      <c r="R277" s="73" t="s">
        <v>675</v>
      </c>
      <c r="S277" s="69">
        <v>0</v>
      </c>
      <c r="T277" s="73" t="s">
        <v>676</v>
      </c>
      <c r="U277" s="73">
        <v>0</v>
      </c>
      <c r="V277" s="73" t="s">
        <v>682</v>
      </c>
      <c r="W277" s="69">
        <v>0</v>
      </c>
      <c r="X277" s="73" t="s">
        <v>683</v>
      </c>
      <c r="Y277" s="69">
        <v>0</v>
      </c>
      <c r="Z277" s="73" t="s">
        <v>677</v>
      </c>
      <c r="AA277" s="69">
        <v>0</v>
      </c>
      <c r="AB277" s="73" t="s">
        <v>680</v>
      </c>
      <c r="AC277" s="69">
        <v>0</v>
      </c>
      <c r="AD277" s="73" t="s">
        <v>679</v>
      </c>
      <c r="AE277" s="69">
        <v>0</v>
      </c>
      <c r="AF277" s="73" t="s">
        <v>678</v>
      </c>
      <c r="AG277" s="69">
        <f t="shared" si="4"/>
        <v>15936.349999999999</v>
      </c>
      <c r="AK277" s="82"/>
    </row>
    <row r="278" spans="1:37" ht="14.25">
      <c r="A278" s="74">
        <f>'Dados Cadastrais'!A277</f>
        <v>999</v>
      </c>
      <c r="B278" s="20" t="str">
        <f>'Dados Cadastrais'!B277</f>
        <v>JOSÉ RIBAMAR SERRA</v>
      </c>
      <c r="C278" s="73">
        <v>0</v>
      </c>
      <c r="D278" s="69">
        <v>0</v>
      </c>
      <c r="E278" s="69">
        <v>0</v>
      </c>
      <c r="F278" s="69">
        <v>27500.17</v>
      </c>
      <c r="G278" s="69">
        <v>-13750.09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73" t="s">
        <v>673</v>
      </c>
      <c r="O278" s="69">
        <v>229.17</v>
      </c>
      <c r="P278" s="73" t="s">
        <v>674</v>
      </c>
      <c r="Q278" s="69">
        <v>0</v>
      </c>
      <c r="R278" s="73" t="s">
        <v>675</v>
      </c>
      <c r="S278" s="69">
        <v>0</v>
      </c>
      <c r="T278" s="73" t="s">
        <v>676</v>
      </c>
      <c r="U278" s="73">
        <v>0</v>
      </c>
      <c r="V278" s="73" t="s">
        <v>682</v>
      </c>
      <c r="W278" s="69">
        <v>0</v>
      </c>
      <c r="X278" s="73" t="s">
        <v>683</v>
      </c>
      <c r="Y278" s="69">
        <v>0</v>
      </c>
      <c r="Z278" s="73" t="s">
        <v>677</v>
      </c>
      <c r="AA278" s="69">
        <v>0</v>
      </c>
      <c r="AB278" s="73" t="s">
        <v>680</v>
      </c>
      <c r="AC278" s="69">
        <v>0</v>
      </c>
      <c r="AD278" s="73" t="s">
        <v>679</v>
      </c>
      <c r="AE278" s="69">
        <v>0</v>
      </c>
      <c r="AF278" s="73" t="s">
        <v>678</v>
      </c>
      <c r="AG278" s="69">
        <f t="shared" si="4"/>
        <v>13979.249999999998</v>
      </c>
      <c r="AK278" s="82"/>
    </row>
    <row r="279" spans="1:37" ht="14.25">
      <c r="A279" s="74">
        <f>'Dados Cadastrais'!A278</f>
        <v>999</v>
      </c>
      <c r="B279" s="20" t="str">
        <f>'Dados Cadastrais'!B278</f>
        <v>JOSE FRANCISCO DE SOUZA FERNANDES</v>
      </c>
      <c r="C279" s="73">
        <v>0</v>
      </c>
      <c r="D279" s="69">
        <v>0</v>
      </c>
      <c r="E279" s="69">
        <v>0</v>
      </c>
      <c r="F279" s="69">
        <v>27500.17</v>
      </c>
      <c r="G279" s="69">
        <v>-13062.59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73" t="s">
        <v>673</v>
      </c>
      <c r="O279" s="69">
        <v>0</v>
      </c>
      <c r="P279" s="73" t="s">
        <v>674</v>
      </c>
      <c r="Q279" s="69">
        <v>0</v>
      </c>
      <c r="R279" s="73" t="s">
        <v>675</v>
      </c>
      <c r="S279" s="69">
        <v>0</v>
      </c>
      <c r="T279" s="73" t="s">
        <v>676</v>
      </c>
      <c r="U279" s="73">
        <v>0</v>
      </c>
      <c r="V279" s="73" t="s">
        <v>682</v>
      </c>
      <c r="W279" s="69">
        <v>0</v>
      </c>
      <c r="X279" s="73" t="s">
        <v>683</v>
      </c>
      <c r="Y279" s="69">
        <v>0</v>
      </c>
      <c r="Z279" s="73" t="s">
        <v>677</v>
      </c>
      <c r="AA279" s="69">
        <v>0</v>
      </c>
      <c r="AB279" s="73" t="s">
        <v>680</v>
      </c>
      <c r="AC279" s="69">
        <v>0</v>
      </c>
      <c r="AD279" s="73" t="s">
        <v>679</v>
      </c>
      <c r="AE279" s="69">
        <v>0</v>
      </c>
      <c r="AF279" s="73" t="s">
        <v>678</v>
      </c>
      <c r="AG279" s="69">
        <f t="shared" si="4"/>
        <v>14437.579999999998</v>
      </c>
      <c r="AK279" s="82"/>
    </row>
    <row r="280" spans="1:37" ht="14.25">
      <c r="A280" s="74">
        <f>'Dados Cadastrais'!A279</f>
        <v>999</v>
      </c>
      <c r="B280" s="20" t="str">
        <f>'Dados Cadastrais'!B279</f>
        <v>CYNARA ELISA GAMA FREIRE</v>
      </c>
      <c r="C280" s="73">
        <v>9166.72</v>
      </c>
      <c r="D280" s="69">
        <v>0</v>
      </c>
      <c r="E280" s="69">
        <v>0</v>
      </c>
      <c r="F280" s="69">
        <v>27500.17</v>
      </c>
      <c r="G280" s="69">
        <v>-13750.09</v>
      </c>
      <c r="H280" s="69">
        <v>916.67</v>
      </c>
      <c r="I280" s="69">
        <v>0</v>
      </c>
      <c r="J280" s="69">
        <v>0</v>
      </c>
      <c r="K280" s="69">
        <v>0</v>
      </c>
      <c r="L280" s="69">
        <v>0</v>
      </c>
      <c r="M280" s="69">
        <v>2062.51</v>
      </c>
      <c r="N280" s="73" t="s">
        <v>673</v>
      </c>
      <c r="O280" s="69">
        <v>0</v>
      </c>
      <c r="P280" s="73" t="s">
        <v>674</v>
      </c>
      <c r="Q280" s="69">
        <v>0</v>
      </c>
      <c r="R280" s="73" t="s">
        <v>675</v>
      </c>
      <c r="S280" s="69">
        <v>0</v>
      </c>
      <c r="T280" s="73" t="s">
        <v>676</v>
      </c>
      <c r="U280" s="73">
        <v>0</v>
      </c>
      <c r="V280" s="73" t="s">
        <v>682</v>
      </c>
      <c r="W280" s="69">
        <v>0</v>
      </c>
      <c r="X280" s="73" t="s">
        <v>683</v>
      </c>
      <c r="Y280" s="69">
        <v>0</v>
      </c>
      <c r="Z280" s="73" t="s">
        <v>677</v>
      </c>
      <c r="AA280" s="69">
        <v>0</v>
      </c>
      <c r="AB280" s="73" t="s">
        <v>680</v>
      </c>
      <c r="AC280" s="69">
        <v>0</v>
      </c>
      <c r="AD280" s="73" t="s">
        <v>679</v>
      </c>
      <c r="AE280" s="69">
        <v>0</v>
      </c>
      <c r="AF280" s="73" t="s">
        <v>678</v>
      </c>
      <c r="AG280" s="69">
        <f t="shared" si="4"/>
        <v>25895.979999999996</v>
      </c>
      <c r="AK280" s="82"/>
    </row>
    <row r="281" spans="1:37" ht="14.25">
      <c r="A281" s="74">
        <f>'Dados Cadastrais'!A280</f>
        <v>999</v>
      </c>
      <c r="B281" s="20" t="str">
        <f>'Dados Cadastrais'!B280</f>
        <v>RICARDO TADEU BUGARIN DUAILIBE</v>
      </c>
      <c r="C281" s="73">
        <v>0</v>
      </c>
      <c r="D281" s="69">
        <v>37581.03</v>
      </c>
      <c r="E281" s="69">
        <v>0</v>
      </c>
      <c r="F281" s="69">
        <v>30471.11</v>
      </c>
      <c r="G281" s="69">
        <v>-15235.56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73" t="s">
        <v>673</v>
      </c>
      <c r="O281" s="69">
        <v>0</v>
      </c>
      <c r="P281" s="73" t="s">
        <v>674</v>
      </c>
      <c r="Q281" s="69">
        <v>0</v>
      </c>
      <c r="R281" s="73" t="s">
        <v>675</v>
      </c>
      <c r="S281" s="69">
        <v>0</v>
      </c>
      <c r="T281" s="73" t="s">
        <v>676</v>
      </c>
      <c r="U281" s="73">
        <v>0</v>
      </c>
      <c r="V281" s="73" t="s">
        <v>682</v>
      </c>
      <c r="W281" s="69">
        <v>0</v>
      </c>
      <c r="X281" s="73" t="s">
        <v>683</v>
      </c>
      <c r="Y281" s="69">
        <v>0</v>
      </c>
      <c r="Z281" s="73" t="s">
        <v>677</v>
      </c>
      <c r="AA281" s="69">
        <v>0</v>
      </c>
      <c r="AB281" s="73" t="s">
        <v>680</v>
      </c>
      <c r="AC281" s="69">
        <v>0</v>
      </c>
      <c r="AD281" s="73" t="s">
        <v>679</v>
      </c>
      <c r="AE281" s="69">
        <v>0</v>
      </c>
      <c r="AF281" s="73" t="s">
        <v>678</v>
      </c>
      <c r="AG281" s="69">
        <f t="shared" si="4"/>
        <v>52816.58</v>
      </c>
      <c r="AK281" s="82"/>
    </row>
    <row r="282" spans="1:37" ht="14.25">
      <c r="A282" s="74">
        <f>'Dados Cadastrais'!A281</f>
        <v>999</v>
      </c>
      <c r="B282" s="20" t="str">
        <f>'Dados Cadastrais'!B281</f>
        <v>BERNARDO LUIZ DE MELO FREIRE</v>
      </c>
      <c r="C282" s="73">
        <v>0</v>
      </c>
      <c r="D282" s="69">
        <v>0</v>
      </c>
      <c r="E282" s="69">
        <v>0</v>
      </c>
      <c r="F282" s="69">
        <v>26125.17</v>
      </c>
      <c r="G282" s="69">
        <v>-13062.59</v>
      </c>
      <c r="H282" s="69">
        <v>2612.52</v>
      </c>
      <c r="I282" s="69">
        <v>0</v>
      </c>
      <c r="J282" s="69">
        <v>0</v>
      </c>
      <c r="K282" s="69">
        <v>0</v>
      </c>
      <c r="L282" s="69">
        <v>0</v>
      </c>
      <c r="M282" s="69">
        <v>1306.26</v>
      </c>
      <c r="N282" s="73" t="s">
        <v>673</v>
      </c>
      <c r="O282" s="69">
        <v>0</v>
      </c>
      <c r="P282" s="73" t="s">
        <v>674</v>
      </c>
      <c r="Q282" s="69">
        <v>0</v>
      </c>
      <c r="R282" s="73" t="s">
        <v>675</v>
      </c>
      <c r="S282" s="69">
        <v>0</v>
      </c>
      <c r="T282" s="73" t="s">
        <v>676</v>
      </c>
      <c r="U282" s="73">
        <v>0</v>
      </c>
      <c r="V282" s="73" t="s">
        <v>682</v>
      </c>
      <c r="W282" s="69">
        <v>0</v>
      </c>
      <c r="X282" s="73" t="s">
        <v>683</v>
      </c>
      <c r="Y282" s="69">
        <v>0</v>
      </c>
      <c r="Z282" s="73" t="s">
        <v>677</v>
      </c>
      <c r="AA282" s="69">
        <v>0</v>
      </c>
      <c r="AB282" s="73" t="s">
        <v>680</v>
      </c>
      <c r="AC282" s="69">
        <v>0</v>
      </c>
      <c r="AD282" s="73" t="s">
        <v>679</v>
      </c>
      <c r="AE282" s="69">
        <v>0</v>
      </c>
      <c r="AF282" s="73" t="s">
        <v>678</v>
      </c>
      <c r="AG282" s="69">
        <f t="shared" si="4"/>
        <v>16981.359999999997</v>
      </c>
      <c r="AK282" s="82"/>
    </row>
    <row r="283" spans="1:37" ht="14.25">
      <c r="A283" s="74">
        <f>'Dados Cadastrais'!A282</f>
        <v>999</v>
      </c>
      <c r="B283" s="20" t="str">
        <f>'Dados Cadastrais'!B282</f>
        <v>BRUNO NAYRO DE ANDRADE MIRANDA</v>
      </c>
      <c r="C283" s="73">
        <v>8708.39</v>
      </c>
      <c r="D283" s="69">
        <v>0</v>
      </c>
      <c r="E283" s="69">
        <v>0</v>
      </c>
      <c r="F283" s="69">
        <v>26125.17</v>
      </c>
      <c r="G283" s="69">
        <v>-13062.59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1306.26</v>
      </c>
      <c r="N283" s="73" t="s">
        <v>673</v>
      </c>
      <c r="O283" s="69">
        <v>0</v>
      </c>
      <c r="P283" s="73" t="s">
        <v>674</v>
      </c>
      <c r="Q283" s="69">
        <v>0</v>
      </c>
      <c r="R283" s="73" t="s">
        <v>675</v>
      </c>
      <c r="S283" s="69">
        <v>0</v>
      </c>
      <c r="T283" s="73" t="s">
        <v>676</v>
      </c>
      <c r="U283" s="73">
        <v>0</v>
      </c>
      <c r="V283" s="73" t="s">
        <v>682</v>
      </c>
      <c r="W283" s="69">
        <v>0</v>
      </c>
      <c r="X283" s="73" t="s">
        <v>683</v>
      </c>
      <c r="Y283" s="69">
        <v>0</v>
      </c>
      <c r="Z283" s="73" t="s">
        <v>677</v>
      </c>
      <c r="AA283" s="69">
        <v>0</v>
      </c>
      <c r="AB283" s="73" t="s">
        <v>680</v>
      </c>
      <c r="AC283" s="69">
        <v>0</v>
      </c>
      <c r="AD283" s="73" t="s">
        <v>679</v>
      </c>
      <c r="AE283" s="69">
        <v>0</v>
      </c>
      <c r="AF283" s="73" t="s">
        <v>678</v>
      </c>
      <c r="AG283" s="69">
        <f t="shared" si="4"/>
        <v>23077.229999999996</v>
      </c>
      <c r="AK283" s="82"/>
    </row>
    <row r="284" spans="1:37" ht="14.25">
      <c r="A284" s="74">
        <f>'Dados Cadastrais'!A283</f>
        <v>999</v>
      </c>
      <c r="B284" s="20" t="str">
        <f>'Dados Cadastrais'!B283</f>
        <v>CARLOS ALBERTO MATOS BRITO</v>
      </c>
      <c r="C284" s="73">
        <v>0</v>
      </c>
      <c r="D284" s="69">
        <v>0</v>
      </c>
      <c r="E284" s="69">
        <v>0</v>
      </c>
      <c r="F284" s="69">
        <v>26125.17</v>
      </c>
      <c r="G284" s="69">
        <v>-13062.59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1306.26</v>
      </c>
      <c r="N284" s="73" t="s">
        <v>673</v>
      </c>
      <c r="O284" s="69">
        <v>0</v>
      </c>
      <c r="P284" s="73" t="s">
        <v>674</v>
      </c>
      <c r="Q284" s="69">
        <v>0</v>
      </c>
      <c r="R284" s="73" t="s">
        <v>675</v>
      </c>
      <c r="S284" s="69">
        <v>0</v>
      </c>
      <c r="T284" s="73" t="s">
        <v>676</v>
      </c>
      <c r="U284" s="73">
        <v>0</v>
      </c>
      <c r="V284" s="73" t="s">
        <v>682</v>
      </c>
      <c r="W284" s="69">
        <v>0</v>
      </c>
      <c r="X284" s="73" t="s">
        <v>683</v>
      </c>
      <c r="Y284" s="69">
        <v>0</v>
      </c>
      <c r="Z284" s="73" t="s">
        <v>677</v>
      </c>
      <c r="AA284" s="69">
        <v>0</v>
      </c>
      <c r="AB284" s="73" t="s">
        <v>680</v>
      </c>
      <c r="AC284" s="69">
        <v>0</v>
      </c>
      <c r="AD284" s="73" t="s">
        <v>679</v>
      </c>
      <c r="AE284" s="69">
        <v>0</v>
      </c>
      <c r="AF284" s="73" t="s">
        <v>678</v>
      </c>
      <c r="AG284" s="69">
        <f t="shared" si="4"/>
        <v>14368.839999999998</v>
      </c>
      <c r="AK284" s="82"/>
    </row>
    <row r="285" spans="1:37" ht="14.25">
      <c r="A285" s="74">
        <f>'Dados Cadastrais'!A284</f>
        <v>999</v>
      </c>
      <c r="B285" s="20" t="str">
        <f>'Dados Cadastrais'!B284</f>
        <v>CLAUDILENE MORAIS DE OLIVEIRA</v>
      </c>
      <c r="C285" s="73">
        <v>17416.78</v>
      </c>
      <c r="D285" s="69">
        <v>0</v>
      </c>
      <c r="E285" s="69">
        <v>0</v>
      </c>
      <c r="F285" s="69">
        <v>26125.17</v>
      </c>
      <c r="G285" s="69">
        <v>-13062.59</v>
      </c>
      <c r="H285" s="69">
        <v>870.84</v>
      </c>
      <c r="I285" s="69">
        <v>0</v>
      </c>
      <c r="J285" s="69">
        <v>0</v>
      </c>
      <c r="K285" s="69">
        <v>0</v>
      </c>
      <c r="L285" s="69">
        <v>0</v>
      </c>
      <c r="M285" s="69">
        <v>1306.26</v>
      </c>
      <c r="N285" s="73" t="s">
        <v>673</v>
      </c>
      <c r="O285" s="69">
        <v>0</v>
      </c>
      <c r="P285" s="73" t="s">
        <v>674</v>
      </c>
      <c r="Q285" s="69">
        <v>0</v>
      </c>
      <c r="R285" s="73" t="s">
        <v>675</v>
      </c>
      <c r="S285" s="69">
        <v>0</v>
      </c>
      <c r="T285" s="73" t="s">
        <v>676</v>
      </c>
      <c r="U285" s="73">
        <v>0</v>
      </c>
      <c r="V285" s="73" t="s">
        <v>682</v>
      </c>
      <c r="W285" s="69">
        <v>0</v>
      </c>
      <c r="X285" s="73" t="s">
        <v>683</v>
      </c>
      <c r="Y285" s="69">
        <v>0</v>
      </c>
      <c r="Z285" s="73" t="s">
        <v>677</v>
      </c>
      <c r="AA285" s="69">
        <v>0</v>
      </c>
      <c r="AB285" s="73" t="s">
        <v>680</v>
      </c>
      <c r="AC285" s="69">
        <v>0</v>
      </c>
      <c r="AD285" s="73" t="s">
        <v>679</v>
      </c>
      <c r="AE285" s="69">
        <v>0</v>
      </c>
      <c r="AF285" s="73" t="s">
        <v>678</v>
      </c>
      <c r="AG285" s="69">
        <f t="shared" si="4"/>
        <v>32656.459999999995</v>
      </c>
      <c r="AK285" s="82"/>
    </row>
    <row r="286" spans="1:37" ht="14.25">
      <c r="A286" s="74">
        <f>'Dados Cadastrais'!A285</f>
        <v>999</v>
      </c>
      <c r="B286" s="20" t="str">
        <f>'Dados Cadastrais'!B285</f>
        <v>CRISTINA LEAL MEIRELES</v>
      </c>
      <c r="C286" s="73">
        <v>0</v>
      </c>
      <c r="D286" s="69">
        <v>0</v>
      </c>
      <c r="E286" s="69">
        <v>0</v>
      </c>
      <c r="F286" s="69">
        <v>26125.17</v>
      </c>
      <c r="G286" s="69">
        <v>-13062.59</v>
      </c>
      <c r="H286" s="69">
        <v>435.42</v>
      </c>
      <c r="I286" s="69">
        <v>0</v>
      </c>
      <c r="J286" s="69">
        <v>0</v>
      </c>
      <c r="K286" s="69">
        <v>0</v>
      </c>
      <c r="L286" s="69">
        <v>0</v>
      </c>
      <c r="M286" s="69">
        <v>1306.26</v>
      </c>
      <c r="N286" s="73" t="s">
        <v>673</v>
      </c>
      <c r="O286" s="69">
        <v>0</v>
      </c>
      <c r="P286" s="73" t="s">
        <v>674</v>
      </c>
      <c r="Q286" s="69">
        <v>0</v>
      </c>
      <c r="R286" s="73" t="s">
        <v>675</v>
      </c>
      <c r="S286" s="69">
        <v>0</v>
      </c>
      <c r="T286" s="73" t="s">
        <v>676</v>
      </c>
      <c r="U286" s="73">
        <v>0</v>
      </c>
      <c r="V286" s="73" t="s">
        <v>682</v>
      </c>
      <c r="W286" s="69">
        <v>0</v>
      </c>
      <c r="X286" s="73" t="s">
        <v>683</v>
      </c>
      <c r="Y286" s="69">
        <v>0</v>
      </c>
      <c r="Z286" s="73" t="s">
        <v>677</v>
      </c>
      <c r="AA286" s="69">
        <v>0</v>
      </c>
      <c r="AB286" s="73" t="s">
        <v>680</v>
      </c>
      <c r="AC286" s="69">
        <v>0</v>
      </c>
      <c r="AD286" s="73" t="s">
        <v>679</v>
      </c>
      <c r="AE286" s="69">
        <v>0</v>
      </c>
      <c r="AF286" s="73" t="s">
        <v>678</v>
      </c>
      <c r="AG286" s="69">
        <f t="shared" si="4"/>
        <v>14804.259999999998</v>
      </c>
      <c r="AK286" s="82"/>
    </row>
    <row r="287" spans="1:37" ht="14.25">
      <c r="A287" s="74">
        <f>'Dados Cadastrais'!A286</f>
        <v>999</v>
      </c>
      <c r="B287" s="20" t="str">
        <f>'Dados Cadastrais'!B286</f>
        <v>DOUGLAS LIMA DA GUIA</v>
      </c>
      <c r="C287" s="73">
        <v>0</v>
      </c>
      <c r="D287" s="69">
        <v>0</v>
      </c>
      <c r="E287" s="69">
        <v>0</v>
      </c>
      <c r="F287" s="69">
        <v>26125.17</v>
      </c>
      <c r="G287" s="69">
        <v>0</v>
      </c>
      <c r="H287" s="69">
        <v>957.92</v>
      </c>
      <c r="I287" s="69">
        <v>0</v>
      </c>
      <c r="J287" s="69">
        <v>0</v>
      </c>
      <c r="K287" s="69">
        <v>0</v>
      </c>
      <c r="L287" s="69">
        <v>0</v>
      </c>
      <c r="M287" s="69">
        <v>1306.26</v>
      </c>
      <c r="N287" s="73" t="s">
        <v>673</v>
      </c>
      <c r="O287" s="69">
        <v>0</v>
      </c>
      <c r="P287" s="73" t="s">
        <v>674</v>
      </c>
      <c r="Q287" s="69">
        <v>0</v>
      </c>
      <c r="R287" s="73" t="s">
        <v>675</v>
      </c>
      <c r="S287" s="69">
        <v>2612.52</v>
      </c>
      <c r="T287" s="73" t="s">
        <v>676</v>
      </c>
      <c r="U287" s="73">
        <v>0</v>
      </c>
      <c r="V287" s="73" t="s">
        <v>682</v>
      </c>
      <c r="W287" s="69">
        <v>0</v>
      </c>
      <c r="X287" s="73" t="s">
        <v>683</v>
      </c>
      <c r="Y287" s="69">
        <v>0</v>
      </c>
      <c r="Z287" s="73" t="s">
        <v>677</v>
      </c>
      <c r="AA287" s="69">
        <v>0</v>
      </c>
      <c r="AB287" s="73" t="s">
        <v>680</v>
      </c>
      <c r="AC287" s="69">
        <v>0</v>
      </c>
      <c r="AD287" s="73" t="s">
        <v>679</v>
      </c>
      <c r="AE287" s="69">
        <v>0</v>
      </c>
      <c r="AF287" s="73" t="s">
        <v>678</v>
      </c>
      <c r="AG287" s="69">
        <f t="shared" si="4"/>
        <v>31001.869999999995</v>
      </c>
      <c r="AK287" s="82"/>
    </row>
    <row r="288" spans="1:37" ht="14.25">
      <c r="A288" s="74">
        <f>'Dados Cadastrais'!A287</f>
        <v>999</v>
      </c>
      <c r="B288" s="20" t="str">
        <f>'Dados Cadastrais'!B287</f>
        <v>EILSON SANTOS DA SILVA</v>
      </c>
      <c r="C288" s="73">
        <v>8708.39</v>
      </c>
      <c r="D288" s="69">
        <v>0</v>
      </c>
      <c r="E288" s="69">
        <v>0</v>
      </c>
      <c r="F288" s="69">
        <v>26125.17</v>
      </c>
      <c r="G288" s="69">
        <v>-13062.59</v>
      </c>
      <c r="H288" s="69">
        <v>870.84</v>
      </c>
      <c r="I288" s="69">
        <v>0</v>
      </c>
      <c r="J288" s="69">
        <v>0</v>
      </c>
      <c r="K288" s="69">
        <v>0</v>
      </c>
      <c r="L288" s="69">
        <v>0</v>
      </c>
      <c r="M288" s="69">
        <v>1306.26</v>
      </c>
      <c r="N288" s="73" t="s">
        <v>673</v>
      </c>
      <c r="O288" s="69">
        <v>0</v>
      </c>
      <c r="P288" s="73" t="s">
        <v>674</v>
      </c>
      <c r="Q288" s="69">
        <v>0</v>
      </c>
      <c r="R288" s="73" t="s">
        <v>675</v>
      </c>
      <c r="S288" s="69">
        <v>0</v>
      </c>
      <c r="T288" s="73" t="s">
        <v>676</v>
      </c>
      <c r="U288" s="73">
        <v>0</v>
      </c>
      <c r="V288" s="73" t="s">
        <v>682</v>
      </c>
      <c r="W288" s="69">
        <v>0</v>
      </c>
      <c r="X288" s="73" t="s">
        <v>683</v>
      </c>
      <c r="Y288" s="69">
        <v>0</v>
      </c>
      <c r="Z288" s="73" t="s">
        <v>677</v>
      </c>
      <c r="AA288" s="69">
        <v>0</v>
      </c>
      <c r="AB288" s="73" t="s">
        <v>680</v>
      </c>
      <c r="AC288" s="69">
        <v>0</v>
      </c>
      <c r="AD288" s="73" t="s">
        <v>679</v>
      </c>
      <c r="AE288" s="69">
        <v>0</v>
      </c>
      <c r="AF288" s="73" t="s">
        <v>678</v>
      </c>
      <c r="AG288" s="69">
        <f t="shared" si="4"/>
        <v>23948.069999999996</v>
      </c>
      <c r="AK288" s="82"/>
    </row>
    <row r="289" spans="1:37" ht="14.25">
      <c r="A289" s="74">
        <f>'Dados Cadastrais'!A288</f>
        <v>999</v>
      </c>
      <c r="B289" s="20" t="str">
        <f>'Dados Cadastrais'!B288</f>
        <v>FRANCISCO EDUARDO GIRÃO BRAGA</v>
      </c>
      <c r="C289" s="73">
        <v>0</v>
      </c>
      <c r="D289" s="69">
        <v>0</v>
      </c>
      <c r="E289" s="69">
        <v>0</v>
      </c>
      <c r="F289" s="69">
        <v>26125.17</v>
      </c>
      <c r="G289" s="69">
        <v>-13062.59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1306.26</v>
      </c>
      <c r="N289" s="73" t="s">
        <v>673</v>
      </c>
      <c r="O289" s="69">
        <v>0</v>
      </c>
      <c r="P289" s="73" t="s">
        <v>674</v>
      </c>
      <c r="Q289" s="69">
        <v>0</v>
      </c>
      <c r="R289" s="73" t="s">
        <v>675</v>
      </c>
      <c r="S289" s="69">
        <v>0</v>
      </c>
      <c r="T289" s="73" t="s">
        <v>676</v>
      </c>
      <c r="U289" s="73">
        <v>0</v>
      </c>
      <c r="V289" s="73" t="s">
        <v>682</v>
      </c>
      <c r="W289" s="69">
        <v>0</v>
      </c>
      <c r="X289" s="73" t="s">
        <v>683</v>
      </c>
      <c r="Y289" s="69">
        <v>0</v>
      </c>
      <c r="Z289" s="73" t="s">
        <v>677</v>
      </c>
      <c r="AA289" s="69">
        <v>0</v>
      </c>
      <c r="AB289" s="73" t="s">
        <v>680</v>
      </c>
      <c r="AC289" s="69">
        <v>0</v>
      </c>
      <c r="AD289" s="73" t="s">
        <v>679</v>
      </c>
      <c r="AE289" s="69">
        <v>0</v>
      </c>
      <c r="AF289" s="73" t="s">
        <v>678</v>
      </c>
      <c r="AG289" s="69">
        <f t="shared" si="4"/>
        <v>14368.839999999998</v>
      </c>
      <c r="AK289" s="82"/>
    </row>
    <row r="290" spans="1:37" ht="14.25">
      <c r="A290" s="74">
        <f>'Dados Cadastrais'!A289</f>
        <v>999</v>
      </c>
      <c r="B290" s="20" t="str">
        <f>'Dados Cadastrais'!B289</f>
        <v>GALTIERI MENDES DE ARRUDA</v>
      </c>
      <c r="C290" s="73">
        <v>0</v>
      </c>
      <c r="D290" s="69">
        <v>0</v>
      </c>
      <c r="E290" s="69">
        <v>0</v>
      </c>
      <c r="F290" s="69">
        <v>26125.17</v>
      </c>
      <c r="G290" s="69">
        <v>-13062.59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1306.26</v>
      </c>
      <c r="N290" s="73" t="s">
        <v>673</v>
      </c>
      <c r="O290" s="69">
        <v>0</v>
      </c>
      <c r="P290" s="73" t="s">
        <v>674</v>
      </c>
      <c r="Q290" s="69">
        <v>0</v>
      </c>
      <c r="R290" s="73" t="s">
        <v>675</v>
      </c>
      <c r="S290" s="69">
        <v>0</v>
      </c>
      <c r="T290" s="73" t="s">
        <v>676</v>
      </c>
      <c r="U290" s="73">
        <v>0</v>
      </c>
      <c r="V290" s="73" t="s">
        <v>682</v>
      </c>
      <c r="W290" s="69">
        <v>0</v>
      </c>
      <c r="X290" s="73" t="s">
        <v>683</v>
      </c>
      <c r="Y290" s="69">
        <v>0</v>
      </c>
      <c r="Z290" s="73" t="s">
        <v>677</v>
      </c>
      <c r="AA290" s="69">
        <v>0</v>
      </c>
      <c r="AB290" s="73" t="s">
        <v>680</v>
      </c>
      <c r="AC290" s="69">
        <v>0</v>
      </c>
      <c r="AD290" s="73" t="s">
        <v>679</v>
      </c>
      <c r="AE290" s="69">
        <v>0</v>
      </c>
      <c r="AF290" s="73" t="s">
        <v>678</v>
      </c>
      <c r="AG290" s="69">
        <f t="shared" si="4"/>
        <v>14368.839999999998</v>
      </c>
      <c r="AK290" s="82"/>
    </row>
    <row r="291" spans="1:37" ht="14.25">
      <c r="A291" s="74">
        <f>'Dados Cadastrais'!A290</f>
        <v>999</v>
      </c>
      <c r="B291" s="20" t="str">
        <f>'Dados Cadastrais'!B290</f>
        <v>HADERSON REZENDE RIBEIRO</v>
      </c>
      <c r="C291" s="73">
        <v>0</v>
      </c>
      <c r="D291" s="69">
        <v>0</v>
      </c>
      <c r="E291" s="69">
        <v>0</v>
      </c>
      <c r="F291" s="69">
        <v>26125.17</v>
      </c>
      <c r="G291" s="69">
        <v>-13062.59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1306.26</v>
      </c>
      <c r="N291" s="73" t="s">
        <v>673</v>
      </c>
      <c r="O291" s="69">
        <v>0</v>
      </c>
      <c r="P291" s="73" t="s">
        <v>674</v>
      </c>
      <c r="Q291" s="69">
        <v>0</v>
      </c>
      <c r="R291" s="73" t="s">
        <v>675</v>
      </c>
      <c r="S291" s="69">
        <v>957.92</v>
      </c>
      <c r="T291" s="73" t="s">
        <v>676</v>
      </c>
      <c r="U291" s="73">
        <v>0</v>
      </c>
      <c r="V291" s="73" t="s">
        <v>682</v>
      </c>
      <c r="W291" s="69">
        <v>0</v>
      </c>
      <c r="X291" s="73" t="s">
        <v>683</v>
      </c>
      <c r="Y291" s="69">
        <v>0</v>
      </c>
      <c r="Z291" s="73" t="s">
        <v>677</v>
      </c>
      <c r="AA291" s="69">
        <v>0</v>
      </c>
      <c r="AB291" s="73" t="s">
        <v>680</v>
      </c>
      <c r="AC291" s="69">
        <v>0</v>
      </c>
      <c r="AD291" s="73" t="s">
        <v>679</v>
      </c>
      <c r="AE291" s="69">
        <v>0</v>
      </c>
      <c r="AF291" s="73" t="s">
        <v>678</v>
      </c>
      <c r="AG291" s="69">
        <f t="shared" si="4"/>
        <v>15326.759999999998</v>
      </c>
      <c r="AK291" s="82"/>
    </row>
    <row r="292" spans="1:37" ht="14.25">
      <c r="A292" s="74">
        <f>'Dados Cadastrais'!A291</f>
        <v>999</v>
      </c>
      <c r="B292" s="20" t="str">
        <f>'Dados Cadastrais'!B291</f>
        <v>ISAAC DIEGO VIEIRA DE SOUSA E SILVA</v>
      </c>
      <c r="C292" s="73">
        <v>0</v>
      </c>
      <c r="D292" s="69">
        <v>0</v>
      </c>
      <c r="E292" s="69">
        <v>0</v>
      </c>
      <c r="F292" s="69">
        <v>27500.17</v>
      </c>
      <c r="G292" s="69">
        <v>-13062.59</v>
      </c>
      <c r="H292" s="69">
        <v>2566.68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73" t="s">
        <v>673</v>
      </c>
      <c r="O292" s="69">
        <v>1283.34</v>
      </c>
      <c r="P292" s="73" t="s">
        <v>674</v>
      </c>
      <c r="Q292" s="69">
        <v>0</v>
      </c>
      <c r="R292" s="73" t="s">
        <v>675</v>
      </c>
      <c r="S292" s="69">
        <v>0</v>
      </c>
      <c r="T292" s="73" t="s">
        <v>676</v>
      </c>
      <c r="U292" s="73">
        <v>0</v>
      </c>
      <c r="V292" s="73" t="s">
        <v>682</v>
      </c>
      <c r="W292" s="69">
        <v>0</v>
      </c>
      <c r="X292" s="73" t="s">
        <v>683</v>
      </c>
      <c r="Y292" s="69">
        <v>0</v>
      </c>
      <c r="Z292" s="73" t="s">
        <v>677</v>
      </c>
      <c r="AA292" s="69">
        <v>0</v>
      </c>
      <c r="AB292" s="73" t="s">
        <v>680</v>
      </c>
      <c r="AC292" s="69">
        <v>0</v>
      </c>
      <c r="AD292" s="73" t="s">
        <v>679</v>
      </c>
      <c r="AE292" s="69">
        <v>0</v>
      </c>
      <c r="AF292" s="73" t="s">
        <v>678</v>
      </c>
      <c r="AG292" s="69">
        <f t="shared" si="4"/>
        <v>18287.6</v>
      </c>
      <c r="AK292" s="82"/>
    </row>
    <row r="293" spans="1:37" ht="14.25">
      <c r="A293" s="74">
        <f>'Dados Cadastrais'!A292</f>
        <v>999</v>
      </c>
      <c r="B293" s="20" t="str">
        <f>'Dados Cadastrais'!B292</f>
        <v>ITALO LOPES GONDIM</v>
      </c>
      <c r="C293" s="73">
        <v>0</v>
      </c>
      <c r="D293" s="69">
        <v>0</v>
      </c>
      <c r="E293" s="69">
        <v>0</v>
      </c>
      <c r="F293" s="69">
        <v>26125.17</v>
      </c>
      <c r="G293" s="69">
        <v>-13062.59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1306.26</v>
      </c>
      <c r="N293" s="73" t="s">
        <v>673</v>
      </c>
      <c r="O293" s="69">
        <v>0</v>
      </c>
      <c r="P293" s="73" t="s">
        <v>674</v>
      </c>
      <c r="Q293" s="69">
        <v>0</v>
      </c>
      <c r="R293" s="73" t="s">
        <v>675</v>
      </c>
      <c r="S293" s="69">
        <v>0</v>
      </c>
      <c r="T293" s="73" t="s">
        <v>676</v>
      </c>
      <c r="U293" s="73">
        <v>0</v>
      </c>
      <c r="V293" s="73" t="s">
        <v>682</v>
      </c>
      <c r="W293" s="69">
        <v>0</v>
      </c>
      <c r="X293" s="73" t="s">
        <v>683</v>
      </c>
      <c r="Y293" s="69">
        <v>0</v>
      </c>
      <c r="Z293" s="73" t="s">
        <v>677</v>
      </c>
      <c r="AA293" s="69">
        <v>0</v>
      </c>
      <c r="AB293" s="73" t="s">
        <v>680</v>
      </c>
      <c r="AC293" s="69">
        <v>0</v>
      </c>
      <c r="AD293" s="73" t="s">
        <v>679</v>
      </c>
      <c r="AE293" s="69">
        <v>0</v>
      </c>
      <c r="AF293" s="73" t="s">
        <v>678</v>
      </c>
      <c r="AG293" s="69">
        <f t="shared" si="4"/>
        <v>14368.839999999998</v>
      </c>
      <c r="AK293" s="82"/>
    </row>
    <row r="294" spans="1:37" ht="14.25">
      <c r="A294" s="74">
        <f>'Dados Cadastrais'!A293</f>
        <v>999</v>
      </c>
      <c r="B294" s="20" t="str">
        <f>'Dados Cadastrais'!B293</f>
        <v>IVNA CRISTINA DE MELO FREIRE</v>
      </c>
      <c r="C294" s="73">
        <v>9166.72</v>
      </c>
      <c r="D294" s="69">
        <v>0</v>
      </c>
      <c r="E294" s="69">
        <v>0</v>
      </c>
      <c r="F294" s="69">
        <v>27500.17</v>
      </c>
      <c r="G294" s="69">
        <v>-13062.59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2062.51</v>
      </c>
      <c r="N294" s="73" t="s">
        <v>673</v>
      </c>
      <c r="O294" s="69">
        <v>0</v>
      </c>
      <c r="P294" s="73" t="s">
        <v>674</v>
      </c>
      <c r="Q294" s="69">
        <v>0</v>
      </c>
      <c r="R294" s="73" t="s">
        <v>675</v>
      </c>
      <c r="S294" s="69">
        <v>0</v>
      </c>
      <c r="T294" s="73" t="s">
        <v>676</v>
      </c>
      <c r="U294" s="73">
        <v>0</v>
      </c>
      <c r="V294" s="73" t="s">
        <v>682</v>
      </c>
      <c r="W294" s="69">
        <v>0</v>
      </c>
      <c r="X294" s="73" t="s">
        <v>683</v>
      </c>
      <c r="Y294" s="69">
        <v>0</v>
      </c>
      <c r="Z294" s="73" t="s">
        <v>677</v>
      </c>
      <c r="AA294" s="69">
        <v>0</v>
      </c>
      <c r="AB294" s="73" t="s">
        <v>680</v>
      </c>
      <c r="AC294" s="69">
        <v>0</v>
      </c>
      <c r="AD294" s="73" t="s">
        <v>679</v>
      </c>
      <c r="AE294" s="69">
        <v>0</v>
      </c>
      <c r="AF294" s="73" t="s">
        <v>678</v>
      </c>
      <c r="AG294" s="69">
        <f t="shared" si="4"/>
        <v>25666.809999999998</v>
      </c>
      <c r="AK294" s="82"/>
    </row>
    <row r="295" spans="1:37" ht="14.25">
      <c r="A295" s="74">
        <f>'Dados Cadastrais'!A294</f>
        <v>999</v>
      </c>
      <c r="B295" s="20" t="str">
        <f>'Dados Cadastrais'!B294</f>
        <v>JOSÉ PEREIRA LIMA FILHO</v>
      </c>
      <c r="C295" s="73">
        <v>8708.39</v>
      </c>
      <c r="D295" s="69">
        <v>0</v>
      </c>
      <c r="E295" s="69">
        <v>0</v>
      </c>
      <c r="F295" s="69">
        <v>26125.17</v>
      </c>
      <c r="G295" s="69">
        <v>-13062.59</v>
      </c>
      <c r="H295" s="69">
        <v>2002.93</v>
      </c>
      <c r="I295" s="69">
        <v>0</v>
      </c>
      <c r="J295" s="69">
        <v>0</v>
      </c>
      <c r="K295" s="69">
        <v>0</v>
      </c>
      <c r="L295" s="69">
        <v>0</v>
      </c>
      <c r="M295" s="69">
        <v>1306.26</v>
      </c>
      <c r="N295" s="73" t="s">
        <v>673</v>
      </c>
      <c r="O295" s="69">
        <v>0</v>
      </c>
      <c r="P295" s="73" t="s">
        <v>674</v>
      </c>
      <c r="Q295" s="69">
        <v>0</v>
      </c>
      <c r="R295" s="73" t="s">
        <v>675</v>
      </c>
      <c r="S295" s="69">
        <v>0</v>
      </c>
      <c r="T295" s="73" t="s">
        <v>676</v>
      </c>
      <c r="U295" s="73">
        <v>0</v>
      </c>
      <c r="V295" s="73" t="s">
        <v>682</v>
      </c>
      <c r="W295" s="69">
        <v>0</v>
      </c>
      <c r="X295" s="73" t="s">
        <v>683</v>
      </c>
      <c r="Y295" s="69">
        <v>0</v>
      </c>
      <c r="Z295" s="73" t="s">
        <v>677</v>
      </c>
      <c r="AA295" s="69">
        <v>0</v>
      </c>
      <c r="AB295" s="73" t="s">
        <v>680</v>
      </c>
      <c r="AC295" s="69">
        <v>0</v>
      </c>
      <c r="AD295" s="73" t="s">
        <v>679</v>
      </c>
      <c r="AE295" s="69">
        <v>0</v>
      </c>
      <c r="AF295" s="73" t="s">
        <v>678</v>
      </c>
      <c r="AG295" s="69">
        <f t="shared" si="4"/>
        <v>25080.159999999996</v>
      </c>
      <c r="AK295" s="82"/>
    </row>
    <row r="296" spans="1:37" ht="14.25">
      <c r="A296" s="74">
        <f>'Dados Cadastrais'!A295</f>
        <v>999</v>
      </c>
      <c r="B296" s="20" t="str">
        <f>'Dados Cadastrais'!B295</f>
        <v>LUIZ EMILIO BRAÚNA BITTENCOURT JÚNIOR</v>
      </c>
      <c r="C296" s="73">
        <v>0</v>
      </c>
      <c r="D296" s="69">
        <v>0</v>
      </c>
      <c r="E296" s="69">
        <v>0</v>
      </c>
      <c r="F296" s="69">
        <v>26125.17</v>
      </c>
      <c r="G296" s="69">
        <v>-13062.59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1306.26</v>
      </c>
      <c r="N296" s="73" t="s">
        <v>673</v>
      </c>
      <c r="O296" s="69">
        <v>0</v>
      </c>
      <c r="P296" s="73" t="s">
        <v>674</v>
      </c>
      <c r="Q296" s="69">
        <v>0</v>
      </c>
      <c r="R296" s="73" t="s">
        <v>675</v>
      </c>
      <c r="S296" s="69">
        <v>0</v>
      </c>
      <c r="T296" s="73" t="s">
        <v>676</v>
      </c>
      <c r="U296" s="73">
        <v>0</v>
      </c>
      <c r="V296" s="73" t="s">
        <v>682</v>
      </c>
      <c r="W296" s="69">
        <v>0</v>
      </c>
      <c r="X296" s="73" t="s">
        <v>683</v>
      </c>
      <c r="Y296" s="69">
        <v>0</v>
      </c>
      <c r="Z296" s="73" t="s">
        <v>677</v>
      </c>
      <c r="AA296" s="69">
        <v>0</v>
      </c>
      <c r="AB296" s="73" t="s">
        <v>680</v>
      </c>
      <c r="AC296" s="69">
        <v>0</v>
      </c>
      <c r="AD296" s="73" t="s">
        <v>679</v>
      </c>
      <c r="AE296" s="69">
        <v>0</v>
      </c>
      <c r="AF296" s="73" t="s">
        <v>678</v>
      </c>
      <c r="AG296" s="69">
        <f t="shared" si="4"/>
        <v>14368.839999999998</v>
      </c>
      <c r="AK296" s="82"/>
    </row>
    <row r="297" spans="1:37" ht="14.25">
      <c r="A297" s="74">
        <f>'Dados Cadastrais'!A296</f>
        <v>999</v>
      </c>
      <c r="B297" s="20" t="str">
        <f>'Dados Cadastrais'!B296</f>
        <v>LYANNE POMPEU DE SOUSA BRASIL</v>
      </c>
      <c r="C297" s="73">
        <v>17416.78</v>
      </c>
      <c r="D297" s="69">
        <v>0</v>
      </c>
      <c r="E297" s="69">
        <v>0</v>
      </c>
      <c r="F297" s="69">
        <v>26125.17</v>
      </c>
      <c r="G297" s="69">
        <v>-13062.59</v>
      </c>
      <c r="H297" s="69">
        <v>2612.52</v>
      </c>
      <c r="I297" s="69">
        <v>0</v>
      </c>
      <c r="J297" s="69">
        <v>0</v>
      </c>
      <c r="K297" s="69">
        <v>0</v>
      </c>
      <c r="L297" s="69">
        <v>0</v>
      </c>
      <c r="M297" s="69">
        <v>1306.26</v>
      </c>
      <c r="N297" s="73" t="s">
        <v>673</v>
      </c>
      <c r="O297" s="69">
        <v>0</v>
      </c>
      <c r="P297" s="73" t="s">
        <v>674</v>
      </c>
      <c r="Q297" s="69">
        <v>0</v>
      </c>
      <c r="R297" s="73" t="s">
        <v>675</v>
      </c>
      <c r="S297" s="69">
        <v>0</v>
      </c>
      <c r="T297" s="73" t="s">
        <v>676</v>
      </c>
      <c r="U297" s="73">
        <v>0</v>
      </c>
      <c r="V297" s="73" t="s">
        <v>682</v>
      </c>
      <c r="W297" s="69">
        <v>0</v>
      </c>
      <c r="X297" s="73" t="s">
        <v>683</v>
      </c>
      <c r="Y297" s="69">
        <v>0</v>
      </c>
      <c r="Z297" s="73" t="s">
        <v>677</v>
      </c>
      <c r="AA297" s="69">
        <v>0</v>
      </c>
      <c r="AB297" s="73" t="s">
        <v>680</v>
      </c>
      <c r="AC297" s="69">
        <v>478.96</v>
      </c>
      <c r="AD297" s="73" t="s">
        <v>679</v>
      </c>
      <c r="AE297" s="69">
        <v>0</v>
      </c>
      <c r="AF297" s="73" t="s">
        <v>678</v>
      </c>
      <c r="AG297" s="69">
        <f t="shared" si="4"/>
        <v>34877.1</v>
      </c>
      <c r="AK297" s="82"/>
    </row>
    <row r="298" spans="1:37" ht="14.25">
      <c r="A298" s="74">
        <f>'Dados Cadastrais'!A297</f>
        <v>999</v>
      </c>
      <c r="B298" s="20" t="str">
        <f>'Dados Cadastrais'!B297</f>
        <v>MARCIA DALETH GONÇALVES GARCEZ</v>
      </c>
      <c r="C298" s="73">
        <v>0</v>
      </c>
      <c r="D298" s="69">
        <v>0</v>
      </c>
      <c r="E298" s="69">
        <v>0</v>
      </c>
      <c r="F298" s="69">
        <v>26125.17</v>
      </c>
      <c r="G298" s="69">
        <v>-13062.59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1306.26</v>
      </c>
      <c r="N298" s="73" t="s">
        <v>673</v>
      </c>
      <c r="O298" s="69">
        <v>0</v>
      </c>
      <c r="P298" s="73" t="s">
        <v>674</v>
      </c>
      <c r="Q298" s="69">
        <v>0</v>
      </c>
      <c r="R298" s="73" t="s">
        <v>675</v>
      </c>
      <c r="S298" s="69">
        <v>0</v>
      </c>
      <c r="T298" s="73" t="s">
        <v>676</v>
      </c>
      <c r="U298" s="73">
        <v>0</v>
      </c>
      <c r="V298" s="73" t="s">
        <v>682</v>
      </c>
      <c r="W298" s="69">
        <v>0</v>
      </c>
      <c r="X298" s="73" t="s">
        <v>683</v>
      </c>
      <c r="Y298" s="69">
        <v>0</v>
      </c>
      <c r="Z298" s="73" t="s">
        <v>677</v>
      </c>
      <c r="AA298" s="69">
        <v>0</v>
      </c>
      <c r="AB298" s="73" t="s">
        <v>680</v>
      </c>
      <c r="AC298" s="69">
        <v>0</v>
      </c>
      <c r="AD298" s="73" t="s">
        <v>679</v>
      </c>
      <c r="AE298" s="69">
        <v>0</v>
      </c>
      <c r="AF298" s="73" t="s">
        <v>678</v>
      </c>
      <c r="AG298" s="69">
        <f t="shared" si="4"/>
        <v>14368.839999999998</v>
      </c>
      <c r="AK298" s="82"/>
    </row>
    <row r="299" spans="1:37" ht="14.25">
      <c r="A299" s="74">
        <f>'Dados Cadastrais'!A298</f>
        <v>999</v>
      </c>
      <c r="B299" s="20" t="str">
        <f>'Dados Cadastrais'!B298</f>
        <v>MAYANA NADAL SANT´ANA ANDRADE</v>
      </c>
      <c r="C299" s="73">
        <v>0</v>
      </c>
      <c r="D299" s="69">
        <v>0</v>
      </c>
      <c r="E299" s="69">
        <v>0</v>
      </c>
      <c r="F299" s="69">
        <v>26125.17</v>
      </c>
      <c r="G299" s="69">
        <v>-13062.59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1306.26</v>
      </c>
      <c r="N299" s="73" t="s">
        <v>673</v>
      </c>
      <c r="O299" s="69">
        <v>0</v>
      </c>
      <c r="P299" s="73" t="s">
        <v>674</v>
      </c>
      <c r="Q299" s="69">
        <v>0</v>
      </c>
      <c r="R299" s="73" t="s">
        <v>675</v>
      </c>
      <c r="S299" s="69">
        <v>0</v>
      </c>
      <c r="T299" s="73" t="s">
        <v>676</v>
      </c>
      <c r="U299" s="73">
        <v>0</v>
      </c>
      <c r="V299" s="73" t="s">
        <v>682</v>
      </c>
      <c r="W299" s="69">
        <v>0</v>
      </c>
      <c r="X299" s="73" t="s">
        <v>683</v>
      </c>
      <c r="Y299" s="69">
        <v>0</v>
      </c>
      <c r="Z299" s="73" t="s">
        <v>677</v>
      </c>
      <c r="AA299" s="69">
        <v>0</v>
      </c>
      <c r="AB299" s="73" t="s">
        <v>680</v>
      </c>
      <c r="AC299" s="69">
        <v>0</v>
      </c>
      <c r="AD299" s="73" t="s">
        <v>679</v>
      </c>
      <c r="AE299" s="69">
        <v>0</v>
      </c>
      <c r="AF299" s="73" t="s">
        <v>678</v>
      </c>
      <c r="AG299" s="69">
        <f t="shared" si="4"/>
        <v>14368.839999999998</v>
      </c>
      <c r="AK299" s="82"/>
    </row>
    <row r="300" spans="1:37" ht="14.25">
      <c r="A300" s="74">
        <f>'Dados Cadastrais'!A299</f>
        <v>999</v>
      </c>
      <c r="B300" s="20" t="str">
        <f>'Dados Cadastrais'!B299</f>
        <v>MICHELLE AMORIM SANCHO SOUZA</v>
      </c>
      <c r="C300" s="73">
        <v>8708.39</v>
      </c>
      <c r="D300" s="69">
        <v>0</v>
      </c>
      <c r="E300" s="69">
        <v>0</v>
      </c>
      <c r="F300" s="69">
        <v>26125.17</v>
      </c>
      <c r="G300" s="69">
        <v>-13062.59</v>
      </c>
      <c r="H300" s="69">
        <v>261.25</v>
      </c>
      <c r="I300" s="69">
        <v>0</v>
      </c>
      <c r="J300" s="69">
        <v>0</v>
      </c>
      <c r="K300" s="69">
        <v>0</v>
      </c>
      <c r="L300" s="69">
        <v>0</v>
      </c>
      <c r="M300" s="69">
        <v>1306.26</v>
      </c>
      <c r="N300" s="73" t="s">
        <v>673</v>
      </c>
      <c r="O300" s="69">
        <v>0</v>
      </c>
      <c r="P300" s="73" t="s">
        <v>674</v>
      </c>
      <c r="Q300" s="69">
        <v>0</v>
      </c>
      <c r="R300" s="73" t="s">
        <v>675</v>
      </c>
      <c r="S300" s="69">
        <v>0</v>
      </c>
      <c r="T300" s="73" t="s">
        <v>676</v>
      </c>
      <c r="U300" s="73">
        <v>0</v>
      </c>
      <c r="V300" s="73" t="s">
        <v>682</v>
      </c>
      <c r="W300" s="69">
        <v>0</v>
      </c>
      <c r="X300" s="73" t="s">
        <v>683</v>
      </c>
      <c r="Y300" s="69">
        <v>0</v>
      </c>
      <c r="Z300" s="73" t="s">
        <v>677</v>
      </c>
      <c r="AA300" s="69">
        <v>0</v>
      </c>
      <c r="AB300" s="73" t="s">
        <v>680</v>
      </c>
      <c r="AC300" s="69">
        <v>0</v>
      </c>
      <c r="AD300" s="73" t="s">
        <v>679</v>
      </c>
      <c r="AE300" s="69">
        <v>0</v>
      </c>
      <c r="AF300" s="73" t="s">
        <v>678</v>
      </c>
      <c r="AG300" s="69">
        <f t="shared" si="4"/>
        <v>23338.479999999996</v>
      </c>
      <c r="AK300" s="82"/>
    </row>
    <row r="301" spans="1:37" ht="14.25">
      <c r="A301" s="74">
        <f>'Dados Cadastrais'!A300</f>
        <v>999</v>
      </c>
      <c r="B301" s="20" t="str">
        <f>'Dados Cadastrais'!B300</f>
        <v>MURYELLE TAVARES LEITE GONÇALVES</v>
      </c>
      <c r="C301" s="73">
        <v>0</v>
      </c>
      <c r="D301" s="69">
        <v>0</v>
      </c>
      <c r="E301" s="69">
        <v>0</v>
      </c>
      <c r="F301" s="69">
        <v>26125.17</v>
      </c>
      <c r="G301" s="69">
        <v>-13062.59</v>
      </c>
      <c r="H301" s="69">
        <v>1567.51</v>
      </c>
      <c r="I301" s="69">
        <v>0</v>
      </c>
      <c r="J301" s="69">
        <v>0</v>
      </c>
      <c r="K301" s="69">
        <v>0</v>
      </c>
      <c r="L301" s="69">
        <v>0</v>
      </c>
      <c r="M301" s="69">
        <v>1306.26</v>
      </c>
      <c r="N301" s="73" t="s">
        <v>673</v>
      </c>
      <c r="O301" s="69">
        <v>0</v>
      </c>
      <c r="P301" s="73" t="s">
        <v>674</v>
      </c>
      <c r="Q301" s="69">
        <v>0</v>
      </c>
      <c r="R301" s="73" t="s">
        <v>675</v>
      </c>
      <c r="S301" s="69">
        <v>0</v>
      </c>
      <c r="T301" s="73" t="s">
        <v>676</v>
      </c>
      <c r="U301" s="73">
        <v>0</v>
      </c>
      <c r="V301" s="73" t="s">
        <v>682</v>
      </c>
      <c r="W301" s="69">
        <v>0</v>
      </c>
      <c r="X301" s="73" t="s">
        <v>683</v>
      </c>
      <c r="Y301" s="69">
        <v>0</v>
      </c>
      <c r="Z301" s="73" t="s">
        <v>677</v>
      </c>
      <c r="AA301" s="69">
        <v>0</v>
      </c>
      <c r="AB301" s="73" t="s">
        <v>680</v>
      </c>
      <c r="AC301" s="69">
        <v>0</v>
      </c>
      <c r="AD301" s="73" t="s">
        <v>679</v>
      </c>
      <c r="AE301" s="69">
        <v>0</v>
      </c>
      <c r="AF301" s="73" t="s">
        <v>678</v>
      </c>
      <c r="AG301" s="69">
        <f t="shared" si="4"/>
        <v>15936.349999999999</v>
      </c>
      <c r="AK301" s="82"/>
    </row>
    <row r="302" spans="1:37" ht="14.25">
      <c r="A302" s="74">
        <f>'Dados Cadastrais'!A301</f>
        <v>999</v>
      </c>
      <c r="B302" s="20" t="str">
        <f>'Dados Cadastrais'!B301</f>
        <v>ADRIANA DA SILVA CHAVES </v>
      </c>
      <c r="C302" s="73">
        <v>0</v>
      </c>
      <c r="D302" s="69">
        <v>0</v>
      </c>
      <c r="E302" s="69">
        <v>0</v>
      </c>
      <c r="F302" s="69">
        <v>26125.17</v>
      </c>
      <c r="G302" s="69">
        <v>-13062.59</v>
      </c>
      <c r="H302" s="69">
        <v>1828.76</v>
      </c>
      <c r="I302" s="69">
        <v>0</v>
      </c>
      <c r="J302" s="69">
        <v>0</v>
      </c>
      <c r="K302" s="69">
        <v>0</v>
      </c>
      <c r="L302" s="69">
        <v>0</v>
      </c>
      <c r="M302" s="69">
        <v>1306.26</v>
      </c>
      <c r="N302" s="73" t="s">
        <v>673</v>
      </c>
      <c r="O302" s="69">
        <v>0</v>
      </c>
      <c r="P302" s="73" t="s">
        <v>674</v>
      </c>
      <c r="Q302" s="69">
        <v>0</v>
      </c>
      <c r="R302" s="73" t="s">
        <v>675</v>
      </c>
      <c r="S302" s="69">
        <v>0</v>
      </c>
      <c r="T302" s="73" t="s">
        <v>676</v>
      </c>
      <c r="U302" s="73">
        <v>0</v>
      </c>
      <c r="V302" s="73" t="s">
        <v>682</v>
      </c>
      <c r="W302" s="69">
        <v>0</v>
      </c>
      <c r="X302" s="73" t="s">
        <v>683</v>
      </c>
      <c r="Y302" s="69">
        <v>0</v>
      </c>
      <c r="Z302" s="73" t="s">
        <v>677</v>
      </c>
      <c r="AA302" s="69">
        <v>0</v>
      </c>
      <c r="AB302" s="73" t="s">
        <v>680</v>
      </c>
      <c r="AC302" s="69">
        <v>0</v>
      </c>
      <c r="AD302" s="73" t="s">
        <v>679</v>
      </c>
      <c r="AE302" s="69">
        <v>0</v>
      </c>
      <c r="AF302" s="73" t="s">
        <v>678</v>
      </c>
      <c r="AG302" s="69">
        <f t="shared" si="4"/>
        <v>16197.599999999999</v>
      </c>
      <c r="AK302" s="82"/>
    </row>
    <row r="303" spans="1:37" ht="14.25">
      <c r="A303" s="74">
        <f>'Dados Cadastrais'!A302</f>
        <v>999</v>
      </c>
      <c r="B303" s="20" t="str">
        <f>'Dados Cadastrais'!B302</f>
        <v>RANIEL BARBOSA NUNES</v>
      </c>
      <c r="C303" s="73">
        <v>17416.78</v>
      </c>
      <c r="D303" s="69">
        <v>0</v>
      </c>
      <c r="E303" s="69">
        <v>0</v>
      </c>
      <c r="F303" s="69">
        <v>26125.17</v>
      </c>
      <c r="G303" s="69">
        <v>-13062.59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1306.26</v>
      </c>
      <c r="N303" s="73" t="s">
        <v>673</v>
      </c>
      <c r="O303" s="69">
        <v>0</v>
      </c>
      <c r="P303" s="73" t="s">
        <v>674</v>
      </c>
      <c r="Q303" s="69">
        <v>0</v>
      </c>
      <c r="R303" s="73" t="s">
        <v>675</v>
      </c>
      <c r="S303" s="69">
        <v>0</v>
      </c>
      <c r="T303" s="73" t="s">
        <v>676</v>
      </c>
      <c r="U303" s="73">
        <v>0</v>
      </c>
      <c r="V303" s="73" t="s">
        <v>682</v>
      </c>
      <c r="W303" s="69">
        <v>0</v>
      </c>
      <c r="X303" s="73" t="s">
        <v>683</v>
      </c>
      <c r="Y303" s="69">
        <v>0</v>
      </c>
      <c r="Z303" s="73" t="s">
        <v>677</v>
      </c>
      <c r="AA303" s="69">
        <v>0</v>
      </c>
      <c r="AB303" s="73" t="s">
        <v>680</v>
      </c>
      <c r="AC303" s="69">
        <v>0</v>
      </c>
      <c r="AD303" s="73" t="s">
        <v>679</v>
      </c>
      <c r="AE303" s="69">
        <v>0</v>
      </c>
      <c r="AF303" s="73" t="s">
        <v>678</v>
      </c>
      <c r="AG303" s="69">
        <f t="shared" si="4"/>
        <v>31785.619999999995</v>
      </c>
      <c r="AK303" s="82"/>
    </row>
    <row r="304" spans="1:37" ht="14.25">
      <c r="A304" s="74">
        <f>'Dados Cadastrais'!A303</f>
        <v>999</v>
      </c>
      <c r="B304" s="20" t="str">
        <f>'Dados Cadastrais'!B303</f>
        <v>RAPHAEL DE JESUS SERRA RIBEIRO AMORIM</v>
      </c>
      <c r="C304" s="73">
        <v>8708.39</v>
      </c>
      <c r="D304" s="69">
        <v>0</v>
      </c>
      <c r="E304" s="69">
        <v>0</v>
      </c>
      <c r="F304" s="69">
        <v>26125.17</v>
      </c>
      <c r="G304" s="69">
        <v>-13062.59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1306.26</v>
      </c>
      <c r="N304" s="73" t="s">
        <v>673</v>
      </c>
      <c r="O304" s="69">
        <v>0</v>
      </c>
      <c r="P304" s="73" t="s">
        <v>674</v>
      </c>
      <c r="Q304" s="69">
        <v>0</v>
      </c>
      <c r="R304" s="73" t="s">
        <v>675</v>
      </c>
      <c r="S304" s="69">
        <v>0</v>
      </c>
      <c r="T304" s="73" t="s">
        <v>676</v>
      </c>
      <c r="U304" s="73">
        <v>0</v>
      </c>
      <c r="V304" s="73" t="s">
        <v>682</v>
      </c>
      <c r="W304" s="69">
        <v>0</v>
      </c>
      <c r="X304" s="73" t="s">
        <v>683</v>
      </c>
      <c r="Y304" s="69">
        <v>0</v>
      </c>
      <c r="Z304" s="73" t="s">
        <v>677</v>
      </c>
      <c r="AA304" s="69">
        <v>0</v>
      </c>
      <c r="AB304" s="73" t="s">
        <v>680</v>
      </c>
      <c r="AC304" s="69">
        <v>0</v>
      </c>
      <c r="AD304" s="73" t="s">
        <v>679</v>
      </c>
      <c r="AE304" s="69">
        <v>0</v>
      </c>
      <c r="AF304" s="73" t="s">
        <v>678</v>
      </c>
      <c r="AG304" s="69">
        <f t="shared" si="4"/>
        <v>23077.229999999996</v>
      </c>
      <c r="AK304" s="82"/>
    </row>
    <row r="305" spans="1:37" ht="14.25">
      <c r="A305" s="74">
        <f>'Dados Cadastrais'!A304</f>
        <v>999</v>
      </c>
      <c r="B305" s="20" t="str">
        <f>'Dados Cadastrais'!B304</f>
        <v>RAPHAEL LEITE GUEDES</v>
      </c>
      <c r="C305" s="73">
        <v>0</v>
      </c>
      <c r="D305" s="69">
        <v>0</v>
      </c>
      <c r="E305" s="69">
        <v>0</v>
      </c>
      <c r="F305" s="69">
        <v>27500.17</v>
      </c>
      <c r="G305" s="69">
        <v>-13062.59</v>
      </c>
      <c r="H305" s="69">
        <v>2750.02</v>
      </c>
      <c r="I305" s="69">
        <v>0</v>
      </c>
      <c r="J305" s="69">
        <v>0</v>
      </c>
      <c r="K305" s="69">
        <v>0</v>
      </c>
      <c r="L305" s="69">
        <v>0</v>
      </c>
      <c r="M305" s="69">
        <v>1856.26</v>
      </c>
      <c r="N305" s="73" t="s">
        <v>673</v>
      </c>
      <c r="O305" s="69">
        <v>1375.01</v>
      </c>
      <c r="P305" s="73" t="s">
        <v>674</v>
      </c>
      <c r="Q305" s="69">
        <v>0</v>
      </c>
      <c r="R305" s="73" t="s">
        <v>675</v>
      </c>
      <c r="S305" s="69">
        <v>0</v>
      </c>
      <c r="T305" s="73" t="s">
        <v>676</v>
      </c>
      <c r="U305" s="73">
        <v>0</v>
      </c>
      <c r="V305" s="73" t="s">
        <v>682</v>
      </c>
      <c r="W305" s="69">
        <v>0</v>
      </c>
      <c r="X305" s="73" t="s">
        <v>683</v>
      </c>
      <c r="Y305" s="69">
        <v>0</v>
      </c>
      <c r="Z305" s="73" t="s">
        <v>677</v>
      </c>
      <c r="AA305" s="69">
        <v>0</v>
      </c>
      <c r="AB305" s="73" t="s">
        <v>680</v>
      </c>
      <c r="AC305" s="69">
        <v>0</v>
      </c>
      <c r="AD305" s="73" t="s">
        <v>679</v>
      </c>
      <c r="AE305" s="69">
        <v>0</v>
      </c>
      <c r="AF305" s="73" t="s">
        <v>678</v>
      </c>
      <c r="AG305" s="69">
        <f t="shared" si="4"/>
        <v>20418.869999999995</v>
      </c>
      <c r="AK305" s="82"/>
    </row>
    <row r="306" spans="1:37" ht="14.25">
      <c r="A306" s="74">
        <f>'Dados Cadastrais'!A305</f>
        <v>999</v>
      </c>
      <c r="B306" s="20" t="str">
        <f>'Dados Cadastrais'!B305</f>
        <v>SAMIR ARAÚJO MOHANA PINHEIRO</v>
      </c>
      <c r="C306" s="73">
        <v>8708.39</v>
      </c>
      <c r="D306" s="69">
        <v>0</v>
      </c>
      <c r="E306" s="69">
        <v>0</v>
      </c>
      <c r="F306" s="69">
        <v>26125.17</v>
      </c>
      <c r="G306" s="69">
        <v>-13062.59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1306.26</v>
      </c>
      <c r="N306" s="73" t="s">
        <v>673</v>
      </c>
      <c r="O306" s="69">
        <v>0</v>
      </c>
      <c r="P306" s="73" t="s">
        <v>674</v>
      </c>
      <c r="Q306" s="69">
        <v>0</v>
      </c>
      <c r="R306" s="73" t="s">
        <v>675</v>
      </c>
      <c r="S306" s="69">
        <v>0</v>
      </c>
      <c r="T306" s="73" t="s">
        <v>676</v>
      </c>
      <c r="U306" s="73">
        <v>0</v>
      </c>
      <c r="V306" s="73" t="s">
        <v>682</v>
      </c>
      <c r="W306" s="69">
        <v>0</v>
      </c>
      <c r="X306" s="73" t="s">
        <v>683</v>
      </c>
      <c r="Y306" s="69">
        <v>0</v>
      </c>
      <c r="Z306" s="73" t="s">
        <v>677</v>
      </c>
      <c r="AA306" s="69">
        <v>0</v>
      </c>
      <c r="AB306" s="73" t="s">
        <v>680</v>
      </c>
      <c r="AC306" s="69">
        <v>0</v>
      </c>
      <c r="AD306" s="73" t="s">
        <v>679</v>
      </c>
      <c r="AE306" s="69">
        <v>0</v>
      </c>
      <c r="AF306" s="73" t="s">
        <v>678</v>
      </c>
      <c r="AG306" s="69">
        <f t="shared" si="4"/>
        <v>23077.229999999996</v>
      </c>
      <c r="AK306" s="82"/>
    </row>
    <row r="307" spans="1:37" ht="14.25">
      <c r="A307" s="74">
        <f>'Dados Cadastrais'!A306</f>
        <v>999</v>
      </c>
      <c r="B307" s="20" t="str">
        <f>'Dados Cadastrais'!B306</f>
        <v>SELECINA HENRIQUE LOCATELLI</v>
      </c>
      <c r="C307" s="73">
        <v>17416.78</v>
      </c>
      <c r="D307" s="69">
        <v>0</v>
      </c>
      <c r="E307" s="69">
        <v>0</v>
      </c>
      <c r="F307" s="69">
        <v>26125.17</v>
      </c>
      <c r="G307" s="69">
        <v>-13062.59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1219.17</v>
      </c>
      <c r="N307" s="73" t="s">
        <v>673</v>
      </c>
      <c r="O307" s="69">
        <v>0</v>
      </c>
      <c r="P307" s="73" t="s">
        <v>674</v>
      </c>
      <c r="Q307" s="69">
        <v>0</v>
      </c>
      <c r="R307" s="73" t="s">
        <v>675</v>
      </c>
      <c r="S307" s="69">
        <v>0</v>
      </c>
      <c r="T307" s="73" t="s">
        <v>676</v>
      </c>
      <c r="U307" s="73">
        <v>0</v>
      </c>
      <c r="V307" s="73" t="s">
        <v>682</v>
      </c>
      <c r="W307" s="69">
        <v>0</v>
      </c>
      <c r="X307" s="73" t="s">
        <v>683</v>
      </c>
      <c r="Y307" s="69">
        <v>0</v>
      </c>
      <c r="Z307" s="73" t="s">
        <v>677</v>
      </c>
      <c r="AA307" s="69">
        <v>0</v>
      </c>
      <c r="AB307" s="73" t="s">
        <v>680</v>
      </c>
      <c r="AC307" s="69">
        <v>0</v>
      </c>
      <c r="AD307" s="73" t="s">
        <v>679</v>
      </c>
      <c r="AE307" s="69">
        <v>0</v>
      </c>
      <c r="AF307" s="73" t="s">
        <v>678</v>
      </c>
      <c r="AG307" s="69">
        <f t="shared" si="4"/>
        <v>31698.53</v>
      </c>
      <c r="AK307" s="82"/>
    </row>
    <row r="308" spans="1:37" ht="14.25">
      <c r="A308" s="74">
        <f>'Dados Cadastrais'!A307</f>
        <v>999</v>
      </c>
      <c r="B308" s="20" t="str">
        <f>'Dados Cadastrais'!B307</f>
        <v>THADEU DE MELO ALVES</v>
      </c>
      <c r="C308" s="73">
        <v>8708.39</v>
      </c>
      <c r="D308" s="69">
        <v>0</v>
      </c>
      <c r="E308" s="69">
        <v>0</v>
      </c>
      <c r="F308" s="69">
        <v>26125.17</v>
      </c>
      <c r="G308" s="69">
        <v>-13062.59</v>
      </c>
      <c r="H308" s="69">
        <v>2090.01</v>
      </c>
      <c r="I308" s="69">
        <v>0</v>
      </c>
      <c r="J308" s="69">
        <v>0</v>
      </c>
      <c r="K308" s="69">
        <v>0</v>
      </c>
      <c r="L308" s="69">
        <v>0</v>
      </c>
      <c r="M308" s="69">
        <v>1306.26</v>
      </c>
      <c r="N308" s="73" t="s">
        <v>673</v>
      </c>
      <c r="O308" s="69">
        <v>0</v>
      </c>
      <c r="P308" s="73" t="s">
        <v>674</v>
      </c>
      <c r="Q308" s="69">
        <v>0</v>
      </c>
      <c r="R308" s="73" t="s">
        <v>675</v>
      </c>
      <c r="S308" s="69">
        <v>0</v>
      </c>
      <c r="T308" s="73" t="s">
        <v>676</v>
      </c>
      <c r="U308" s="73">
        <v>0</v>
      </c>
      <c r="V308" s="73" t="s">
        <v>682</v>
      </c>
      <c r="W308" s="69">
        <v>0</v>
      </c>
      <c r="X308" s="73" t="s">
        <v>683</v>
      </c>
      <c r="Y308" s="69">
        <v>0</v>
      </c>
      <c r="Z308" s="73" t="s">
        <v>677</v>
      </c>
      <c r="AA308" s="69">
        <v>0</v>
      </c>
      <c r="AB308" s="73" t="s">
        <v>680</v>
      </c>
      <c r="AC308" s="69">
        <v>0</v>
      </c>
      <c r="AD308" s="73" t="s">
        <v>679</v>
      </c>
      <c r="AE308" s="69">
        <v>0</v>
      </c>
      <c r="AF308" s="73" t="s">
        <v>678</v>
      </c>
      <c r="AG308" s="69">
        <f t="shared" si="4"/>
        <v>25167.239999999994</v>
      </c>
      <c r="AK308" s="82"/>
    </row>
    <row r="309" spans="1:37" ht="14.25">
      <c r="A309" s="74">
        <f>'Dados Cadastrais'!A308</f>
        <v>999</v>
      </c>
      <c r="B309" s="20" t="str">
        <f>'Dados Cadastrais'!B308</f>
        <v>THIAGO HENRIQUE OLIVEIRA DE ÁVILA</v>
      </c>
      <c r="C309" s="73">
        <v>0</v>
      </c>
      <c r="D309" s="69">
        <v>0</v>
      </c>
      <c r="E309" s="69">
        <v>0</v>
      </c>
      <c r="F309" s="69">
        <v>26125.17</v>
      </c>
      <c r="G309" s="69">
        <v>-13062.59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1306.26</v>
      </c>
      <c r="N309" s="73" t="s">
        <v>673</v>
      </c>
      <c r="O309" s="69">
        <v>0</v>
      </c>
      <c r="P309" s="73" t="s">
        <v>674</v>
      </c>
      <c r="Q309" s="69">
        <v>0</v>
      </c>
      <c r="R309" s="73" t="s">
        <v>675</v>
      </c>
      <c r="S309" s="69">
        <v>0</v>
      </c>
      <c r="T309" s="73" t="s">
        <v>676</v>
      </c>
      <c r="U309" s="73">
        <v>0</v>
      </c>
      <c r="V309" s="73" t="s">
        <v>682</v>
      </c>
      <c r="W309" s="69">
        <v>0</v>
      </c>
      <c r="X309" s="73" t="s">
        <v>683</v>
      </c>
      <c r="Y309" s="69">
        <v>0</v>
      </c>
      <c r="Z309" s="73" t="s">
        <v>677</v>
      </c>
      <c r="AA309" s="69">
        <v>0</v>
      </c>
      <c r="AB309" s="73" t="s">
        <v>680</v>
      </c>
      <c r="AC309" s="69">
        <v>0</v>
      </c>
      <c r="AD309" s="73" t="s">
        <v>679</v>
      </c>
      <c r="AE309" s="69">
        <v>0</v>
      </c>
      <c r="AF309" s="73" t="s">
        <v>678</v>
      </c>
      <c r="AG309" s="69">
        <f t="shared" si="4"/>
        <v>14368.839999999998</v>
      </c>
      <c r="AK309" s="82"/>
    </row>
    <row r="310" spans="1:37" ht="14.25">
      <c r="A310" s="74">
        <f>'Dados Cadastrais'!A309</f>
        <v>999</v>
      </c>
      <c r="B310" s="20" t="str">
        <f>'Dados Cadastrais'!B309</f>
        <v>TONNY CARVALHO ARAUJO LUZ</v>
      </c>
      <c r="C310" s="73">
        <v>17416.78</v>
      </c>
      <c r="D310" s="69">
        <v>0</v>
      </c>
      <c r="E310" s="69">
        <v>0</v>
      </c>
      <c r="F310" s="69">
        <v>26125.17</v>
      </c>
      <c r="G310" s="69">
        <v>-13062.59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73" t="s">
        <v>673</v>
      </c>
      <c r="O310" s="69">
        <v>0</v>
      </c>
      <c r="P310" s="73" t="s">
        <v>674</v>
      </c>
      <c r="Q310" s="69">
        <v>0</v>
      </c>
      <c r="R310" s="73" t="s">
        <v>675</v>
      </c>
      <c r="S310" s="69">
        <v>0</v>
      </c>
      <c r="T310" s="73" t="s">
        <v>676</v>
      </c>
      <c r="U310" s="73">
        <v>0</v>
      </c>
      <c r="V310" s="73" t="s">
        <v>682</v>
      </c>
      <c r="W310" s="69">
        <v>0</v>
      </c>
      <c r="X310" s="73" t="s">
        <v>683</v>
      </c>
      <c r="Y310" s="69">
        <v>0</v>
      </c>
      <c r="Z310" s="73" t="s">
        <v>677</v>
      </c>
      <c r="AA310" s="69">
        <v>0</v>
      </c>
      <c r="AB310" s="73" t="s">
        <v>680</v>
      </c>
      <c r="AC310" s="69">
        <v>0</v>
      </c>
      <c r="AD310" s="73" t="s">
        <v>679</v>
      </c>
      <c r="AE310" s="69">
        <v>0</v>
      </c>
      <c r="AF310" s="73" t="s">
        <v>678</v>
      </c>
      <c r="AG310" s="69">
        <f t="shared" si="4"/>
        <v>30479.359999999997</v>
      </c>
      <c r="AK310" s="82"/>
    </row>
    <row r="311" spans="1:37" ht="14.25">
      <c r="A311" s="74">
        <f>'Dados Cadastrais'!A310</f>
        <v>999</v>
      </c>
      <c r="B311" s="20" t="str">
        <f>'Dados Cadastrais'!B310</f>
        <v>VANESSA MACHADO LORDÃO</v>
      </c>
      <c r="C311" s="73">
        <v>0</v>
      </c>
      <c r="D311" s="69">
        <v>0</v>
      </c>
      <c r="E311" s="69">
        <v>0</v>
      </c>
      <c r="F311" s="69">
        <v>26125.17</v>
      </c>
      <c r="G311" s="69">
        <v>-13062.59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1306.26</v>
      </c>
      <c r="N311" s="73" t="s">
        <v>673</v>
      </c>
      <c r="O311" s="69">
        <v>0</v>
      </c>
      <c r="P311" s="73" t="s">
        <v>674</v>
      </c>
      <c r="Q311" s="69">
        <v>0</v>
      </c>
      <c r="R311" s="73" t="s">
        <v>675</v>
      </c>
      <c r="S311" s="69">
        <v>0</v>
      </c>
      <c r="T311" s="73" t="s">
        <v>676</v>
      </c>
      <c r="U311" s="73">
        <v>0</v>
      </c>
      <c r="V311" s="73" t="s">
        <v>682</v>
      </c>
      <c r="W311" s="69">
        <v>0</v>
      </c>
      <c r="X311" s="73" t="s">
        <v>683</v>
      </c>
      <c r="Y311" s="69">
        <v>0</v>
      </c>
      <c r="Z311" s="73" t="s">
        <v>677</v>
      </c>
      <c r="AA311" s="69">
        <v>0</v>
      </c>
      <c r="AB311" s="73" t="s">
        <v>680</v>
      </c>
      <c r="AC311" s="69">
        <v>0</v>
      </c>
      <c r="AD311" s="73" t="s">
        <v>679</v>
      </c>
      <c r="AE311" s="69">
        <v>0</v>
      </c>
      <c r="AF311" s="73" t="s">
        <v>678</v>
      </c>
      <c r="AG311" s="69">
        <f t="shared" si="4"/>
        <v>14368.839999999998</v>
      </c>
      <c r="AK311" s="82"/>
    </row>
    <row r="312" spans="1:37" ht="14.25">
      <c r="A312" s="74">
        <f>'Dados Cadastrais'!A311</f>
        <v>999</v>
      </c>
      <c r="B312" s="20" t="str">
        <f>'Dados Cadastrais'!B311</f>
        <v>NELSON LUIZ DIAS DOURADO ARAUJO</v>
      </c>
      <c r="C312" s="73">
        <v>0</v>
      </c>
      <c r="D312" s="69">
        <v>0</v>
      </c>
      <c r="E312" s="69">
        <v>0</v>
      </c>
      <c r="F312" s="69">
        <v>26125.17</v>
      </c>
      <c r="G312" s="69">
        <v>-13062.59</v>
      </c>
      <c r="H312" s="69">
        <v>609.59</v>
      </c>
      <c r="I312" s="69">
        <v>0</v>
      </c>
      <c r="J312" s="69">
        <v>0</v>
      </c>
      <c r="K312" s="69">
        <v>0</v>
      </c>
      <c r="L312" s="69">
        <v>0</v>
      </c>
      <c r="M312" s="69">
        <v>1306.26</v>
      </c>
      <c r="N312" s="73" t="s">
        <v>673</v>
      </c>
      <c r="O312" s="69">
        <v>0</v>
      </c>
      <c r="P312" s="73" t="s">
        <v>674</v>
      </c>
      <c r="Q312" s="69">
        <v>0</v>
      </c>
      <c r="R312" s="73" t="s">
        <v>675</v>
      </c>
      <c r="S312" s="69">
        <v>0</v>
      </c>
      <c r="T312" s="73" t="s">
        <v>676</v>
      </c>
      <c r="U312" s="73">
        <v>0</v>
      </c>
      <c r="V312" s="73" t="s">
        <v>682</v>
      </c>
      <c r="W312" s="69">
        <v>0</v>
      </c>
      <c r="X312" s="73" t="s">
        <v>683</v>
      </c>
      <c r="Y312" s="69">
        <v>0</v>
      </c>
      <c r="Z312" s="73" t="s">
        <v>677</v>
      </c>
      <c r="AA312" s="69">
        <v>0</v>
      </c>
      <c r="AB312" s="73" t="s">
        <v>680</v>
      </c>
      <c r="AC312" s="69">
        <v>0</v>
      </c>
      <c r="AD312" s="73" t="s">
        <v>679</v>
      </c>
      <c r="AE312" s="69">
        <v>0</v>
      </c>
      <c r="AF312" s="73" t="s">
        <v>678</v>
      </c>
      <c r="AG312" s="69">
        <f t="shared" si="4"/>
        <v>14978.429999999998</v>
      </c>
      <c r="AK312" s="82"/>
    </row>
    <row r="313" spans="1:37" ht="14.25">
      <c r="A313" s="74">
        <f>'Dados Cadastrais'!A312</f>
        <v>999</v>
      </c>
      <c r="B313" s="20" t="str">
        <f>'Dados Cadastrais'!B312</f>
        <v>CINTHIA DE SOUSA FACUNDO</v>
      </c>
      <c r="C313" s="73">
        <v>8708.39</v>
      </c>
      <c r="D313" s="69">
        <v>0</v>
      </c>
      <c r="E313" s="69">
        <v>0</v>
      </c>
      <c r="F313" s="69">
        <v>26125.17</v>
      </c>
      <c r="G313" s="69">
        <v>-13062.59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1306.26</v>
      </c>
      <c r="N313" s="73" t="s">
        <v>673</v>
      </c>
      <c r="O313" s="69">
        <v>0</v>
      </c>
      <c r="P313" s="73" t="s">
        <v>674</v>
      </c>
      <c r="Q313" s="69">
        <v>0</v>
      </c>
      <c r="R313" s="73" t="s">
        <v>675</v>
      </c>
      <c r="S313" s="69">
        <v>0</v>
      </c>
      <c r="T313" s="73" t="s">
        <v>676</v>
      </c>
      <c r="U313" s="73">
        <v>0</v>
      </c>
      <c r="V313" s="73" t="s">
        <v>682</v>
      </c>
      <c r="W313" s="69">
        <v>0</v>
      </c>
      <c r="X313" s="73" t="s">
        <v>683</v>
      </c>
      <c r="Y313" s="69">
        <v>0</v>
      </c>
      <c r="Z313" s="73" t="s">
        <v>677</v>
      </c>
      <c r="AA313" s="69">
        <v>0</v>
      </c>
      <c r="AB313" s="73" t="s">
        <v>680</v>
      </c>
      <c r="AC313" s="69">
        <v>0</v>
      </c>
      <c r="AD313" s="73" t="s">
        <v>679</v>
      </c>
      <c r="AE313" s="69">
        <v>0</v>
      </c>
      <c r="AF313" s="73" t="s">
        <v>678</v>
      </c>
      <c r="AG313" s="69">
        <f t="shared" si="4"/>
        <v>23077.229999999996</v>
      </c>
      <c r="AK313" s="82"/>
    </row>
    <row r="314" spans="1:37" ht="14.25">
      <c r="A314" s="74">
        <f>'Dados Cadastrais'!A313</f>
        <v>999</v>
      </c>
      <c r="B314" s="20" t="str">
        <f>'Dados Cadastrais'!B313</f>
        <v>ARIANNA RODRIGUES DE CARVALHO SARAIVA</v>
      </c>
      <c r="C314" s="73">
        <v>0</v>
      </c>
      <c r="D314" s="69">
        <v>0</v>
      </c>
      <c r="E314" s="69">
        <v>0</v>
      </c>
      <c r="F314" s="69">
        <v>26125.17</v>
      </c>
      <c r="G314" s="69">
        <v>-13062.59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1306.26</v>
      </c>
      <c r="N314" s="73" t="s">
        <v>673</v>
      </c>
      <c r="O314" s="69">
        <v>0</v>
      </c>
      <c r="P314" s="73" t="s">
        <v>674</v>
      </c>
      <c r="Q314" s="69">
        <v>0</v>
      </c>
      <c r="R314" s="73" t="s">
        <v>675</v>
      </c>
      <c r="S314" s="69">
        <v>0</v>
      </c>
      <c r="T314" s="73" t="s">
        <v>676</v>
      </c>
      <c r="U314" s="73">
        <v>0</v>
      </c>
      <c r="V314" s="73" t="s">
        <v>682</v>
      </c>
      <c r="W314" s="69">
        <v>0</v>
      </c>
      <c r="X314" s="73" t="s">
        <v>683</v>
      </c>
      <c r="Y314" s="69">
        <v>0</v>
      </c>
      <c r="Z314" s="73" t="s">
        <v>677</v>
      </c>
      <c r="AA314" s="69">
        <v>0</v>
      </c>
      <c r="AB314" s="73" t="s">
        <v>680</v>
      </c>
      <c r="AC314" s="69">
        <v>0</v>
      </c>
      <c r="AD314" s="73" t="s">
        <v>679</v>
      </c>
      <c r="AE314" s="69">
        <v>0</v>
      </c>
      <c r="AF314" s="73" t="s">
        <v>678</v>
      </c>
      <c r="AG314" s="69">
        <f t="shared" si="4"/>
        <v>14368.839999999998</v>
      </c>
      <c r="AK314" s="82"/>
    </row>
    <row r="315" spans="1:37" ht="14.25">
      <c r="A315" s="74">
        <f>'Dados Cadastrais'!A314</f>
        <v>999</v>
      </c>
      <c r="B315" s="20" t="str">
        <f>'Dados Cadastrais'!B314</f>
        <v>BRUNO BARBOSA PINHEIRO</v>
      </c>
      <c r="C315" s="73">
        <v>8708.39</v>
      </c>
      <c r="D315" s="69">
        <v>0</v>
      </c>
      <c r="E315" s="69">
        <v>0</v>
      </c>
      <c r="F315" s="69">
        <v>26125.17</v>
      </c>
      <c r="G315" s="69">
        <v>-13062.59</v>
      </c>
      <c r="H315" s="69">
        <v>783.76</v>
      </c>
      <c r="I315" s="69">
        <v>0</v>
      </c>
      <c r="J315" s="69">
        <v>0</v>
      </c>
      <c r="K315" s="69">
        <v>0</v>
      </c>
      <c r="L315" s="69">
        <v>0</v>
      </c>
      <c r="M315" s="69">
        <v>1175.63</v>
      </c>
      <c r="N315" s="73" t="s">
        <v>673</v>
      </c>
      <c r="O315" s="69">
        <v>0</v>
      </c>
      <c r="P315" s="73" t="s">
        <v>674</v>
      </c>
      <c r="Q315" s="69">
        <v>0</v>
      </c>
      <c r="R315" s="73" t="s">
        <v>675</v>
      </c>
      <c r="S315" s="69">
        <v>0</v>
      </c>
      <c r="T315" s="73" t="s">
        <v>676</v>
      </c>
      <c r="U315" s="73">
        <v>0</v>
      </c>
      <c r="V315" s="73" t="s">
        <v>682</v>
      </c>
      <c r="W315" s="69">
        <v>0</v>
      </c>
      <c r="X315" s="73" t="s">
        <v>683</v>
      </c>
      <c r="Y315" s="69">
        <v>0</v>
      </c>
      <c r="Z315" s="73" t="s">
        <v>677</v>
      </c>
      <c r="AA315" s="69">
        <v>0</v>
      </c>
      <c r="AB315" s="73" t="s">
        <v>680</v>
      </c>
      <c r="AC315" s="69">
        <v>0</v>
      </c>
      <c r="AD315" s="73" t="s">
        <v>679</v>
      </c>
      <c r="AE315" s="69">
        <v>0</v>
      </c>
      <c r="AF315" s="73" t="s">
        <v>678</v>
      </c>
      <c r="AG315" s="69">
        <f t="shared" si="4"/>
        <v>23730.359999999997</v>
      </c>
      <c r="AK315" s="82"/>
    </row>
    <row r="316" spans="1:37" ht="14.25">
      <c r="A316" s="74">
        <f>'Dados Cadastrais'!A315</f>
        <v>999</v>
      </c>
      <c r="B316" s="20" t="str">
        <f>'Dados Cadastrais'!B315</f>
        <v>IVIS MONTEIRO COSTA</v>
      </c>
      <c r="C316" s="73">
        <v>0</v>
      </c>
      <c r="D316" s="69">
        <v>0</v>
      </c>
      <c r="E316" s="69">
        <v>0</v>
      </c>
      <c r="F316" s="69">
        <v>26125.17</v>
      </c>
      <c r="G316" s="69">
        <v>-13062.59</v>
      </c>
      <c r="H316" s="69">
        <v>2612.52</v>
      </c>
      <c r="I316" s="69">
        <v>0</v>
      </c>
      <c r="J316" s="69">
        <v>0</v>
      </c>
      <c r="K316" s="69">
        <v>0</v>
      </c>
      <c r="L316" s="69">
        <v>0</v>
      </c>
      <c r="M316" s="69">
        <v>1306.26</v>
      </c>
      <c r="N316" s="73" t="s">
        <v>673</v>
      </c>
      <c r="O316" s="69">
        <v>0</v>
      </c>
      <c r="P316" s="73" t="s">
        <v>674</v>
      </c>
      <c r="Q316" s="69">
        <v>0</v>
      </c>
      <c r="R316" s="73" t="s">
        <v>675</v>
      </c>
      <c r="S316" s="69">
        <v>0</v>
      </c>
      <c r="T316" s="73" t="s">
        <v>676</v>
      </c>
      <c r="U316" s="73">
        <v>0</v>
      </c>
      <c r="V316" s="73" t="s">
        <v>682</v>
      </c>
      <c r="W316" s="69">
        <v>0</v>
      </c>
      <c r="X316" s="73" t="s">
        <v>683</v>
      </c>
      <c r="Y316" s="69">
        <v>0</v>
      </c>
      <c r="Z316" s="73" t="s">
        <v>677</v>
      </c>
      <c r="AA316" s="69">
        <v>0</v>
      </c>
      <c r="AB316" s="73" t="s">
        <v>680</v>
      </c>
      <c r="AC316" s="69">
        <v>0</v>
      </c>
      <c r="AD316" s="73" t="s">
        <v>679</v>
      </c>
      <c r="AE316" s="69">
        <v>0</v>
      </c>
      <c r="AF316" s="73" t="s">
        <v>678</v>
      </c>
      <c r="AG316" s="69">
        <f t="shared" si="4"/>
        <v>16981.359999999997</v>
      </c>
      <c r="AK316" s="82"/>
    </row>
    <row r="317" spans="1:37" ht="14.25">
      <c r="A317" s="74">
        <f>'Dados Cadastrais'!A316</f>
        <v>999</v>
      </c>
      <c r="B317" s="20" t="str">
        <f>'Dados Cadastrais'!B316</f>
        <v>NUZA MARIA OLIVEIRA LIMA</v>
      </c>
      <c r="C317" s="73">
        <v>0</v>
      </c>
      <c r="D317" s="69">
        <v>0</v>
      </c>
      <c r="E317" s="69">
        <v>0</v>
      </c>
      <c r="F317" s="69">
        <v>26125.17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1306.26</v>
      </c>
      <c r="N317" s="73" t="s">
        <v>673</v>
      </c>
      <c r="O317" s="69">
        <v>0</v>
      </c>
      <c r="P317" s="73" t="s">
        <v>674</v>
      </c>
      <c r="Q317" s="69">
        <v>0</v>
      </c>
      <c r="R317" s="73" t="s">
        <v>675</v>
      </c>
      <c r="S317" s="69">
        <v>0</v>
      </c>
      <c r="T317" s="73" t="s">
        <v>676</v>
      </c>
      <c r="U317" s="73">
        <v>0</v>
      </c>
      <c r="V317" s="73" t="s">
        <v>682</v>
      </c>
      <c r="W317" s="69">
        <v>0</v>
      </c>
      <c r="X317" s="73" t="s">
        <v>683</v>
      </c>
      <c r="Y317" s="69">
        <v>0</v>
      </c>
      <c r="Z317" s="73" t="s">
        <v>677</v>
      </c>
      <c r="AA317" s="69">
        <v>0</v>
      </c>
      <c r="AB317" s="73" t="s">
        <v>680</v>
      </c>
      <c r="AC317" s="69">
        <v>0</v>
      </c>
      <c r="AD317" s="73" t="s">
        <v>679</v>
      </c>
      <c r="AE317" s="69">
        <v>0</v>
      </c>
      <c r="AF317" s="73" t="s">
        <v>678</v>
      </c>
      <c r="AG317" s="69">
        <f t="shared" si="4"/>
        <v>27431.429999999997</v>
      </c>
      <c r="AK317" s="82"/>
    </row>
    <row r="318" spans="1:37" ht="14.25">
      <c r="A318" s="74">
        <f>'Dados Cadastrais'!A317</f>
        <v>999</v>
      </c>
      <c r="B318" s="20" t="str">
        <f>'Dados Cadastrais'!B317</f>
        <v>RAFAEL FELIPE DE SOUZA LEITE</v>
      </c>
      <c r="C318" s="73">
        <v>0</v>
      </c>
      <c r="D318" s="69">
        <v>0</v>
      </c>
      <c r="E318" s="69">
        <v>0</v>
      </c>
      <c r="F318" s="69">
        <v>26125.17</v>
      </c>
      <c r="G318" s="69">
        <v>-13062.59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1306.26</v>
      </c>
      <c r="N318" s="73" t="s">
        <v>673</v>
      </c>
      <c r="O318" s="69">
        <v>0</v>
      </c>
      <c r="P318" s="73" t="s">
        <v>674</v>
      </c>
      <c r="Q318" s="69">
        <v>0</v>
      </c>
      <c r="R318" s="73" t="s">
        <v>675</v>
      </c>
      <c r="S318" s="69">
        <v>0</v>
      </c>
      <c r="T318" s="73" t="s">
        <v>676</v>
      </c>
      <c r="U318" s="73">
        <v>0</v>
      </c>
      <c r="V318" s="73" t="s">
        <v>682</v>
      </c>
      <c r="W318" s="69">
        <v>0</v>
      </c>
      <c r="X318" s="73" t="s">
        <v>683</v>
      </c>
      <c r="Y318" s="69">
        <v>0</v>
      </c>
      <c r="Z318" s="73" t="s">
        <v>677</v>
      </c>
      <c r="AA318" s="69">
        <v>0</v>
      </c>
      <c r="AB318" s="73" t="s">
        <v>680</v>
      </c>
      <c r="AC318" s="69">
        <v>0</v>
      </c>
      <c r="AD318" s="73" t="s">
        <v>679</v>
      </c>
      <c r="AE318" s="69">
        <v>0</v>
      </c>
      <c r="AF318" s="73" t="s">
        <v>678</v>
      </c>
      <c r="AG318" s="69">
        <f t="shared" si="4"/>
        <v>14368.839999999998</v>
      </c>
      <c r="AK318" s="82"/>
    </row>
    <row r="319" spans="1:37" ht="14.25">
      <c r="A319" s="74">
        <f>'Dados Cadastrais'!A318</f>
        <v>999</v>
      </c>
      <c r="B319" s="20" t="str">
        <f>'Dados Cadastrais'!B318</f>
        <v>AURIMAR DE ANDRADE ARRAIS SOBRINHO</v>
      </c>
      <c r="C319" s="73">
        <v>0</v>
      </c>
      <c r="D319" s="69">
        <v>0</v>
      </c>
      <c r="E319" s="69">
        <v>0</v>
      </c>
      <c r="F319" s="69">
        <v>26125.17</v>
      </c>
      <c r="G319" s="69">
        <v>-13062.59</v>
      </c>
      <c r="H319" s="69">
        <v>435.42</v>
      </c>
      <c r="I319" s="69">
        <v>0</v>
      </c>
      <c r="J319" s="69">
        <v>0</v>
      </c>
      <c r="K319" s="69">
        <v>0</v>
      </c>
      <c r="L319" s="69">
        <v>0</v>
      </c>
      <c r="M319" s="69">
        <v>1306.26</v>
      </c>
      <c r="N319" s="73" t="s">
        <v>673</v>
      </c>
      <c r="O319" s="69">
        <v>0</v>
      </c>
      <c r="P319" s="73" t="s">
        <v>674</v>
      </c>
      <c r="Q319" s="69">
        <v>0</v>
      </c>
      <c r="R319" s="73" t="s">
        <v>675</v>
      </c>
      <c r="S319" s="69">
        <v>0</v>
      </c>
      <c r="T319" s="73" t="s">
        <v>676</v>
      </c>
      <c r="U319" s="73">
        <v>0</v>
      </c>
      <c r="V319" s="73" t="s">
        <v>682</v>
      </c>
      <c r="W319" s="69">
        <v>0</v>
      </c>
      <c r="X319" s="73" t="s">
        <v>683</v>
      </c>
      <c r="Y319" s="69">
        <v>0</v>
      </c>
      <c r="Z319" s="73" t="s">
        <v>677</v>
      </c>
      <c r="AA319" s="69">
        <v>0</v>
      </c>
      <c r="AB319" s="73" t="s">
        <v>680</v>
      </c>
      <c r="AC319" s="69">
        <v>0</v>
      </c>
      <c r="AD319" s="73" t="s">
        <v>679</v>
      </c>
      <c r="AE319" s="69">
        <v>0</v>
      </c>
      <c r="AF319" s="73" t="s">
        <v>678</v>
      </c>
      <c r="AG319" s="69">
        <f t="shared" si="4"/>
        <v>14804.259999999998</v>
      </c>
      <c r="AK319" s="82"/>
    </row>
    <row r="320" spans="1:37" ht="14.25">
      <c r="A320" s="74">
        <f>'Dados Cadastrais'!A319</f>
        <v>999</v>
      </c>
      <c r="B320" s="20" t="str">
        <f>'Dados Cadastrais'!B319</f>
        <v>CAIO DAVI MEDEIROS VERAS</v>
      </c>
      <c r="C320" s="73">
        <v>0</v>
      </c>
      <c r="D320" s="69">
        <v>0</v>
      </c>
      <c r="E320" s="69">
        <v>0</v>
      </c>
      <c r="F320" s="69">
        <v>26125.17</v>
      </c>
      <c r="G320" s="69">
        <v>-13062.59</v>
      </c>
      <c r="H320" s="69">
        <v>1654.59</v>
      </c>
      <c r="I320" s="69">
        <v>0</v>
      </c>
      <c r="J320" s="69">
        <v>0</v>
      </c>
      <c r="K320" s="69">
        <v>0</v>
      </c>
      <c r="L320" s="69">
        <v>0</v>
      </c>
      <c r="M320" s="69">
        <v>1306.26</v>
      </c>
      <c r="N320" s="73" t="s">
        <v>673</v>
      </c>
      <c r="O320" s="69">
        <v>0</v>
      </c>
      <c r="P320" s="73" t="s">
        <v>674</v>
      </c>
      <c r="Q320" s="69">
        <v>0</v>
      </c>
      <c r="R320" s="73" t="s">
        <v>675</v>
      </c>
      <c r="S320" s="69">
        <v>0</v>
      </c>
      <c r="T320" s="73" t="s">
        <v>676</v>
      </c>
      <c r="U320" s="73">
        <v>0</v>
      </c>
      <c r="V320" s="73" t="s">
        <v>682</v>
      </c>
      <c r="W320" s="69">
        <v>0</v>
      </c>
      <c r="X320" s="73" t="s">
        <v>683</v>
      </c>
      <c r="Y320" s="69">
        <v>0</v>
      </c>
      <c r="Z320" s="73" t="s">
        <v>677</v>
      </c>
      <c r="AA320" s="69">
        <v>0</v>
      </c>
      <c r="AB320" s="73" t="s">
        <v>680</v>
      </c>
      <c r="AC320" s="69">
        <v>0</v>
      </c>
      <c r="AD320" s="73" t="s">
        <v>679</v>
      </c>
      <c r="AE320" s="69">
        <v>0</v>
      </c>
      <c r="AF320" s="73" t="s">
        <v>678</v>
      </c>
      <c r="AG320" s="69">
        <f t="shared" si="4"/>
        <v>16023.429999999998</v>
      </c>
      <c r="AK320" s="82"/>
    </row>
    <row r="321" spans="1:37" ht="14.25">
      <c r="A321" s="74">
        <f>'Dados Cadastrais'!A320</f>
        <v>999</v>
      </c>
      <c r="B321" s="20" t="str">
        <f>'Dados Cadastrais'!B320</f>
        <v>FELIPE SOARES DAMOUS</v>
      </c>
      <c r="C321" s="73">
        <v>17416.78</v>
      </c>
      <c r="D321" s="69">
        <v>0</v>
      </c>
      <c r="E321" s="69">
        <v>0</v>
      </c>
      <c r="F321" s="69">
        <v>26125.17</v>
      </c>
      <c r="G321" s="69">
        <v>-13062.59</v>
      </c>
      <c r="H321" s="69">
        <v>261.25</v>
      </c>
      <c r="I321" s="69">
        <v>0</v>
      </c>
      <c r="J321" s="69">
        <v>0</v>
      </c>
      <c r="K321" s="69">
        <v>0</v>
      </c>
      <c r="L321" s="69">
        <v>0</v>
      </c>
      <c r="M321" s="69">
        <v>1306.26</v>
      </c>
      <c r="N321" s="73" t="s">
        <v>673</v>
      </c>
      <c r="O321" s="69">
        <v>0</v>
      </c>
      <c r="P321" s="73" t="s">
        <v>674</v>
      </c>
      <c r="Q321" s="69">
        <v>0</v>
      </c>
      <c r="R321" s="73" t="s">
        <v>675</v>
      </c>
      <c r="S321" s="69">
        <v>0</v>
      </c>
      <c r="T321" s="73" t="s">
        <v>676</v>
      </c>
      <c r="U321" s="73">
        <v>0</v>
      </c>
      <c r="V321" s="73" t="s">
        <v>682</v>
      </c>
      <c r="W321" s="69">
        <v>0</v>
      </c>
      <c r="X321" s="73" t="s">
        <v>683</v>
      </c>
      <c r="Y321" s="69">
        <v>0</v>
      </c>
      <c r="Z321" s="73" t="s">
        <v>677</v>
      </c>
      <c r="AA321" s="69">
        <v>0</v>
      </c>
      <c r="AB321" s="73" t="s">
        <v>680</v>
      </c>
      <c r="AC321" s="69">
        <v>0</v>
      </c>
      <c r="AD321" s="73" t="s">
        <v>679</v>
      </c>
      <c r="AE321" s="69">
        <v>0</v>
      </c>
      <c r="AF321" s="73" t="s">
        <v>678</v>
      </c>
      <c r="AG321" s="69">
        <f t="shared" si="4"/>
        <v>32046.869999999995</v>
      </c>
      <c r="AK321" s="82"/>
    </row>
    <row r="322" spans="1:37" ht="14.25">
      <c r="A322" s="74">
        <f>'Dados Cadastrais'!A321</f>
        <v>999</v>
      </c>
      <c r="B322" s="20" t="str">
        <f>'Dados Cadastrais'!B321</f>
        <v>PAULO DO NASCIMENTO JUNIOR</v>
      </c>
      <c r="C322" s="73">
        <v>8708.39</v>
      </c>
      <c r="D322" s="69">
        <v>0</v>
      </c>
      <c r="E322" s="69">
        <v>0</v>
      </c>
      <c r="F322" s="69">
        <v>26125.17</v>
      </c>
      <c r="G322" s="69">
        <v>-13062.59</v>
      </c>
      <c r="H322" s="69">
        <v>522.5</v>
      </c>
      <c r="I322" s="69">
        <v>0</v>
      </c>
      <c r="J322" s="69">
        <v>0</v>
      </c>
      <c r="K322" s="69">
        <v>0</v>
      </c>
      <c r="L322" s="69">
        <v>0</v>
      </c>
      <c r="M322" s="69">
        <v>1306.26</v>
      </c>
      <c r="N322" s="73" t="s">
        <v>673</v>
      </c>
      <c r="O322" s="69">
        <v>0</v>
      </c>
      <c r="P322" s="73" t="s">
        <v>674</v>
      </c>
      <c r="Q322" s="69">
        <v>0</v>
      </c>
      <c r="R322" s="73" t="s">
        <v>675</v>
      </c>
      <c r="S322" s="69">
        <v>0</v>
      </c>
      <c r="T322" s="73" t="s">
        <v>676</v>
      </c>
      <c r="U322" s="73">
        <v>0</v>
      </c>
      <c r="V322" s="73" t="s">
        <v>682</v>
      </c>
      <c r="W322" s="69">
        <v>0</v>
      </c>
      <c r="X322" s="73" t="s">
        <v>683</v>
      </c>
      <c r="Y322" s="69">
        <v>0</v>
      </c>
      <c r="Z322" s="73" t="s">
        <v>677</v>
      </c>
      <c r="AA322" s="69">
        <v>0</v>
      </c>
      <c r="AB322" s="73" t="s">
        <v>680</v>
      </c>
      <c r="AC322" s="69">
        <v>0</v>
      </c>
      <c r="AD322" s="73" t="s">
        <v>679</v>
      </c>
      <c r="AE322" s="69">
        <v>0</v>
      </c>
      <c r="AF322" s="73" t="s">
        <v>678</v>
      </c>
      <c r="AG322" s="69">
        <f t="shared" si="4"/>
        <v>23599.729999999996</v>
      </c>
      <c r="AK322" s="82"/>
    </row>
    <row r="323" spans="1:37" ht="14.25">
      <c r="A323" s="74">
        <f>'Dados Cadastrais'!A322</f>
        <v>999</v>
      </c>
      <c r="B323" s="20" t="str">
        <f>'Dados Cadastrais'!B322</f>
        <v>HUGGO ALVES ALBARELLI FERREIRA</v>
      </c>
      <c r="C323" s="73">
        <v>0</v>
      </c>
      <c r="D323" s="69">
        <v>0</v>
      </c>
      <c r="E323" s="69">
        <v>0</v>
      </c>
      <c r="F323" s="69">
        <v>26125.17</v>
      </c>
      <c r="G323" s="69">
        <v>-13062.59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1306.26</v>
      </c>
      <c r="N323" s="73" t="s">
        <v>673</v>
      </c>
      <c r="O323" s="69">
        <v>0</v>
      </c>
      <c r="P323" s="73" t="s">
        <v>674</v>
      </c>
      <c r="Q323" s="69">
        <v>0</v>
      </c>
      <c r="R323" s="73" t="s">
        <v>675</v>
      </c>
      <c r="S323" s="69">
        <v>0</v>
      </c>
      <c r="T323" s="73" t="s">
        <v>676</v>
      </c>
      <c r="U323" s="73">
        <v>0</v>
      </c>
      <c r="V323" s="73" t="s">
        <v>682</v>
      </c>
      <c r="W323" s="69">
        <v>0</v>
      </c>
      <c r="X323" s="73" t="s">
        <v>683</v>
      </c>
      <c r="Y323" s="69">
        <v>0</v>
      </c>
      <c r="Z323" s="73" t="s">
        <v>677</v>
      </c>
      <c r="AA323" s="69">
        <v>0</v>
      </c>
      <c r="AB323" s="73" t="s">
        <v>680</v>
      </c>
      <c r="AC323" s="69">
        <v>0</v>
      </c>
      <c r="AD323" s="73" t="s">
        <v>679</v>
      </c>
      <c r="AE323" s="69">
        <v>0</v>
      </c>
      <c r="AF323" s="73" t="s">
        <v>678</v>
      </c>
      <c r="AG323" s="69">
        <f t="shared" si="4"/>
        <v>14368.839999999998</v>
      </c>
      <c r="AK323" s="82"/>
    </row>
    <row r="324" spans="1:37" ht="14.25">
      <c r="A324" s="74">
        <f>'Dados Cadastrais'!A323</f>
        <v>999</v>
      </c>
      <c r="B324" s="20" t="str">
        <f>'Dados Cadastrais'!B323</f>
        <v>RICARDO AUGUSTO FIGUEIREDO MOYSES</v>
      </c>
      <c r="C324" s="73">
        <v>8708.39</v>
      </c>
      <c r="D324" s="69">
        <v>0</v>
      </c>
      <c r="E324" s="69">
        <v>0</v>
      </c>
      <c r="F324" s="69">
        <v>26125.17</v>
      </c>
      <c r="G324" s="69">
        <v>-13062.59</v>
      </c>
      <c r="H324" s="69">
        <v>783.76</v>
      </c>
      <c r="I324" s="69">
        <v>0</v>
      </c>
      <c r="J324" s="69">
        <v>0</v>
      </c>
      <c r="K324" s="69">
        <v>0</v>
      </c>
      <c r="L324" s="69">
        <v>0</v>
      </c>
      <c r="M324" s="69">
        <v>1175.63</v>
      </c>
      <c r="N324" s="73" t="s">
        <v>673</v>
      </c>
      <c r="O324" s="69">
        <v>0</v>
      </c>
      <c r="P324" s="73" t="s">
        <v>674</v>
      </c>
      <c r="Q324" s="69">
        <v>0</v>
      </c>
      <c r="R324" s="73" t="s">
        <v>675</v>
      </c>
      <c r="S324" s="69">
        <v>0</v>
      </c>
      <c r="T324" s="73" t="s">
        <v>676</v>
      </c>
      <c r="U324" s="73">
        <v>0</v>
      </c>
      <c r="V324" s="73" t="s">
        <v>682</v>
      </c>
      <c r="W324" s="69">
        <v>0</v>
      </c>
      <c r="X324" s="73" t="s">
        <v>683</v>
      </c>
      <c r="Y324" s="69">
        <v>0</v>
      </c>
      <c r="Z324" s="73" t="s">
        <v>677</v>
      </c>
      <c r="AA324" s="69">
        <v>0</v>
      </c>
      <c r="AB324" s="73" t="s">
        <v>680</v>
      </c>
      <c r="AC324" s="69">
        <v>0</v>
      </c>
      <c r="AD324" s="73" t="s">
        <v>679</v>
      </c>
      <c r="AE324" s="69">
        <v>0</v>
      </c>
      <c r="AF324" s="73" t="s">
        <v>678</v>
      </c>
      <c r="AG324" s="69">
        <f t="shared" si="4"/>
        <v>23730.359999999997</v>
      </c>
      <c r="AK324" s="82"/>
    </row>
    <row r="325" spans="1:37" ht="14.25">
      <c r="A325" s="74">
        <f>'Dados Cadastrais'!A324</f>
        <v>999</v>
      </c>
      <c r="B325" s="20" t="str">
        <f>'Dados Cadastrais'!B324</f>
        <v>URBANETE DE ANGIOLIS SILVA</v>
      </c>
      <c r="C325" s="73">
        <v>8708.39</v>
      </c>
      <c r="D325" s="69">
        <v>0</v>
      </c>
      <c r="E325" s="69">
        <v>0</v>
      </c>
      <c r="F325" s="69">
        <v>26125.17</v>
      </c>
      <c r="G325" s="69">
        <v>-13062.59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1306.26</v>
      </c>
      <c r="N325" s="73" t="s">
        <v>673</v>
      </c>
      <c r="O325" s="69">
        <v>0</v>
      </c>
      <c r="P325" s="73" t="s">
        <v>674</v>
      </c>
      <c r="Q325" s="69">
        <v>0</v>
      </c>
      <c r="R325" s="73" t="s">
        <v>675</v>
      </c>
      <c r="S325" s="69">
        <v>0</v>
      </c>
      <c r="T325" s="73" t="s">
        <v>676</v>
      </c>
      <c r="U325" s="73">
        <v>0</v>
      </c>
      <c r="V325" s="73" t="s">
        <v>682</v>
      </c>
      <c r="W325" s="69">
        <v>0</v>
      </c>
      <c r="X325" s="73" t="s">
        <v>683</v>
      </c>
      <c r="Y325" s="69">
        <v>0</v>
      </c>
      <c r="Z325" s="73" t="s">
        <v>677</v>
      </c>
      <c r="AA325" s="69">
        <v>0</v>
      </c>
      <c r="AB325" s="73" t="s">
        <v>680</v>
      </c>
      <c r="AC325" s="69">
        <v>0</v>
      </c>
      <c r="AD325" s="73" t="s">
        <v>679</v>
      </c>
      <c r="AE325" s="69">
        <v>0</v>
      </c>
      <c r="AF325" s="73" t="s">
        <v>678</v>
      </c>
      <c r="AG325" s="69">
        <f t="shared" si="4"/>
        <v>23077.229999999996</v>
      </c>
      <c r="AK325" s="82"/>
    </row>
    <row r="326" spans="1:37" ht="14.25">
      <c r="A326" s="74">
        <f>'Dados Cadastrais'!A325</f>
        <v>999</v>
      </c>
      <c r="B326" s="20" t="str">
        <f>'Dados Cadastrais'!B325</f>
        <v>TALITA DE CASTRO BARRETO</v>
      </c>
      <c r="C326" s="73">
        <v>8708.39</v>
      </c>
      <c r="D326" s="69">
        <v>0</v>
      </c>
      <c r="E326" s="69">
        <v>0</v>
      </c>
      <c r="F326" s="69">
        <v>26125.17</v>
      </c>
      <c r="G326" s="69">
        <v>-13062.59</v>
      </c>
      <c r="H326" s="69">
        <v>0</v>
      </c>
      <c r="I326" s="69">
        <v>0</v>
      </c>
      <c r="J326" s="69">
        <v>0</v>
      </c>
      <c r="K326" s="69">
        <v>0</v>
      </c>
      <c r="L326" s="69">
        <v>0</v>
      </c>
      <c r="M326" s="69">
        <v>1306.26</v>
      </c>
      <c r="N326" s="73" t="s">
        <v>673</v>
      </c>
      <c r="O326" s="69">
        <v>0</v>
      </c>
      <c r="P326" s="73" t="s">
        <v>674</v>
      </c>
      <c r="Q326" s="69">
        <v>0</v>
      </c>
      <c r="R326" s="73" t="s">
        <v>675</v>
      </c>
      <c r="S326" s="69">
        <v>0</v>
      </c>
      <c r="T326" s="73" t="s">
        <v>676</v>
      </c>
      <c r="U326" s="73">
        <v>0</v>
      </c>
      <c r="V326" s="73" t="s">
        <v>682</v>
      </c>
      <c r="W326" s="69">
        <v>0</v>
      </c>
      <c r="X326" s="73" t="s">
        <v>683</v>
      </c>
      <c r="Y326" s="69">
        <v>0</v>
      </c>
      <c r="Z326" s="73" t="s">
        <v>677</v>
      </c>
      <c r="AA326" s="69">
        <v>0</v>
      </c>
      <c r="AB326" s="73" t="s">
        <v>680</v>
      </c>
      <c r="AC326" s="69">
        <v>0</v>
      </c>
      <c r="AD326" s="73" t="s">
        <v>679</v>
      </c>
      <c r="AE326" s="69">
        <v>0</v>
      </c>
      <c r="AF326" s="73" t="s">
        <v>678</v>
      </c>
      <c r="AG326" s="69">
        <f aca="true" t="shared" si="5" ref="AG326:AG331">SUM(C326:AF326)</f>
        <v>23077.229999999996</v>
      </c>
      <c r="AK326" s="82"/>
    </row>
    <row r="327" spans="1:37" ht="14.25">
      <c r="A327" s="74">
        <f>'Dados Cadastrais'!A326</f>
        <v>999</v>
      </c>
      <c r="B327" s="20" t="str">
        <f>'Dados Cadastrais'!B326</f>
        <v>JOSÉ RIBAMAR DIAS JUNIOR</v>
      </c>
      <c r="C327" s="73">
        <v>0</v>
      </c>
      <c r="D327" s="69">
        <v>0</v>
      </c>
      <c r="E327" s="69">
        <v>0</v>
      </c>
      <c r="F327" s="69">
        <v>21770.97</v>
      </c>
      <c r="G327" s="69">
        <v>-8708.39</v>
      </c>
      <c r="H327" s="69">
        <v>1915.85</v>
      </c>
      <c r="I327" s="69">
        <v>0</v>
      </c>
      <c r="J327" s="69">
        <v>0</v>
      </c>
      <c r="K327" s="69">
        <v>0</v>
      </c>
      <c r="L327" s="69">
        <v>0</v>
      </c>
      <c r="M327" s="69">
        <v>696.67</v>
      </c>
      <c r="N327" s="73" t="s">
        <v>673</v>
      </c>
      <c r="O327" s="69">
        <v>0</v>
      </c>
      <c r="P327" s="73" t="s">
        <v>674</v>
      </c>
      <c r="Q327" s="69">
        <v>0</v>
      </c>
      <c r="R327" s="73" t="s">
        <v>675</v>
      </c>
      <c r="S327" s="69">
        <v>0</v>
      </c>
      <c r="T327" s="73" t="s">
        <v>676</v>
      </c>
      <c r="U327" s="73">
        <v>0</v>
      </c>
      <c r="V327" s="73" t="s">
        <v>682</v>
      </c>
      <c r="W327" s="69">
        <v>0</v>
      </c>
      <c r="X327" s="73" t="s">
        <v>683</v>
      </c>
      <c r="Y327" s="69">
        <v>0</v>
      </c>
      <c r="Z327" s="73" t="s">
        <v>677</v>
      </c>
      <c r="AA327" s="69">
        <v>0</v>
      </c>
      <c r="AB327" s="73" t="s">
        <v>680</v>
      </c>
      <c r="AC327" s="69">
        <v>0</v>
      </c>
      <c r="AD327" s="73" t="s">
        <v>679</v>
      </c>
      <c r="AE327" s="69">
        <v>0</v>
      </c>
      <c r="AF327" s="73" t="s">
        <v>678</v>
      </c>
      <c r="AG327" s="69">
        <f t="shared" si="5"/>
        <v>15675.100000000002</v>
      </c>
      <c r="AK327" s="82"/>
    </row>
    <row r="328" spans="1:37" ht="14.25">
      <c r="A328" s="74">
        <f>'Dados Cadastrais'!A327</f>
        <v>999</v>
      </c>
      <c r="B328" s="20" t="str">
        <f>'Dados Cadastrais'!B327</f>
        <v>ALEXANDRE MAGNO NASCIMENTO ANDRADE</v>
      </c>
      <c r="C328" s="73">
        <v>0</v>
      </c>
      <c r="D328" s="69">
        <v>0</v>
      </c>
      <c r="E328" s="69">
        <v>0</v>
      </c>
      <c r="F328" s="69">
        <v>10885.48</v>
      </c>
      <c r="G328" s="69">
        <v>0</v>
      </c>
      <c r="H328" s="69">
        <v>0</v>
      </c>
      <c r="I328" s="69">
        <v>0</v>
      </c>
      <c r="J328" s="69">
        <v>0</v>
      </c>
      <c r="K328" s="69">
        <v>0</v>
      </c>
      <c r="L328" s="69">
        <v>0</v>
      </c>
      <c r="M328" s="69">
        <v>696.67</v>
      </c>
      <c r="N328" s="73" t="s">
        <v>673</v>
      </c>
      <c r="O328" s="69">
        <v>957.92</v>
      </c>
      <c r="P328" s="73" t="s">
        <v>674</v>
      </c>
      <c r="Q328" s="69">
        <v>0</v>
      </c>
      <c r="R328" s="73" t="s">
        <v>675</v>
      </c>
      <c r="S328" s="69">
        <v>0</v>
      </c>
      <c r="T328" s="73" t="s">
        <v>676</v>
      </c>
      <c r="U328" s="73">
        <v>0</v>
      </c>
      <c r="V328" s="73" t="s">
        <v>682</v>
      </c>
      <c r="W328" s="69">
        <v>0</v>
      </c>
      <c r="X328" s="73" t="s">
        <v>683</v>
      </c>
      <c r="Y328" s="69">
        <v>0</v>
      </c>
      <c r="Z328" s="73" t="s">
        <v>677</v>
      </c>
      <c r="AA328" s="69">
        <v>0</v>
      </c>
      <c r="AB328" s="73" t="s">
        <v>680</v>
      </c>
      <c r="AC328" s="69">
        <v>0</v>
      </c>
      <c r="AD328" s="73" t="s">
        <v>679</v>
      </c>
      <c r="AE328" s="69">
        <v>0</v>
      </c>
      <c r="AF328" s="73" t="s">
        <v>678</v>
      </c>
      <c r="AG328" s="69">
        <f t="shared" si="5"/>
        <v>12540.07</v>
      </c>
      <c r="AK328" s="82"/>
    </row>
    <row r="329" spans="1:37" ht="14.25">
      <c r="A329" s="74">
        <f>'Dados Cadastrais'!A328</f>
        <v>999</v>
      </c>
      <c r="B329" s="20" t="str">
        <f>'Dados Cadastrais'!B328</f>
        <v>ALISTELMAN MENDES DIAS FILHO</v>
      </c>
      <c r="C329" s="73">
        <v>0</v>
      </c>
      <c r="D329" s="69">
        <v>0</v>
      </c>
      <c r="E329" s="69">
        <v>0</v>
      </c>
      <c r="F329" s="69">
        <v>10885.48</v>
      </c>
      <c r="G329" s="69">
        <v>0</v>
      </c>
      <c r="H329" s="69">
        <v>0</v>
      </c>
      <c r="I329" s="69">
        <v>0</v>
      </c>
      <c r="J329" s="69">
        <v>0</v>
      </c>
      <c r="K329" s="69">
        <v>0</v>
      </c>
      <c r="L329" s="69">
        <v>0</v>
      </c>
      <c r="M329" s="69">
        <v>0</v>
      </c>
      <c r="N329" s="73" t="s">
        <v>673</v>
      </c>
      <c r="O329" s="69">
        <v>0</v>
      </c>
      <c r="P329" s="73" t="s">
        <v>674</v>
      </c>
      <c r="Q329" s="69">
        <v>0</v>
      </c>
      <c r="R329" s="73" t="s">
        <v>675</v>
      </c>
      <c r="S329" s="69">
        <v>0</v>
      </c>
      <c r="T329" s="73" t="s">
        <v>676</v>
      </c>
      <c r="U329" s="73">
        <v>0</v>
      </c>
      <c r="V329" s="73" t="s">
        <v>682</v>
      </c>
      <c r="W329" s="69">
        <v>0</v>
      </c>
      <c r="X329" s="73" t="s">
        <v>683</v>
      </c>
      <c r="Y329" s="69">
        <v>0</v>
      </c>
      <c r="Z329" s="73" t="s">
        <v>677</v>
      </c>
      <c r="AA329" s="69">
        <v>0</v>
      </c>
      <c r="AB329" s="73" t="s">
        <v>680</v>
      </c>
      <c r="AC329" s="69">
        <v>0</v>
      </c>
      <c r="AD329" s="73" t="s">
        <v>679</v>
      </c>
      <c r="AE329" s="69">
        <v>0</v>
      </c>
      <c r="AF329" s="73" t="s">
        <v>678</v>
      </c>
      <c r="AG329" s="69">
        <f t="shared" si="5"/>
        <v>10885.48</v>
      </c>
      <c r="AK329" s="82"/>
    </row>
    <row r="330" spans="1:37" ht="14.25">
      <c r="A330" s="74">
        <f>'Dados Cadastrais'!A329</f>
        <v>999</v>
      </c>
      <c r="B330" s="20" t="str">
        <f>'Dados Cadastrais'!B329</f>
        <v>FABIO GONDINHO DE OLIVEIRA</v>
      </c>
      <c r="C330" s="73">
        <v>0</v>
      </c>
      <c r="D330" s="69">
        <v>0</v>
      </c>
      <c r="E330" s="69">
        <v>0</v>
      </c>
      <c r="F330" s="69">
        <v>10885.48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73" t="s">
        <v>673</v>
      </c>
      <c r="O330" s="69">
        <v>0</v>
      </c>
      <c r="P330" s="73" t="s">
        <v>674</v>
      </c>
      <c r="Q330" s="69">
        <v>0</v>
      </c>
      <c r="R330" s="73" t="s">
        <v>675</v>
      </c>
      <c r="S330" s="69">
        <v>0</v>
      </c>
      <c r="T330" s="73" t="s">
        <v>676</v>
      </c>
      <c r="U330" s="73">
        <v>0</v>
      </c>
      <c r="V330" s="73" t="s">
        <v>682</v>
      </c>
      <c r="W330" s="69">
        <v>0</v>
      </c>
      <c r="X330" s="73" t="s">
        <v>683</v>
      </c>
      <c r="Y330" s="69">
        <v>0</v>
      </c>
      <c r="Z330" s="73" t="s">
        <v>677</v>
      </c>
      <c r="AA330" s="69">
        <v>0</v>
      </c>
      <c r="AB330" s="73" t="s">
        <v>680</v>
      </c>
      <c r="AC330" s="69">
        <v>0</v>
      </c>
      <c r="AD330" s="73" t="s">
        <v>679</v>
      </c>
      <c r="AE330" s="69">
        <v>0</v>
      </c>
      <c r="AF330" s="73" t="s">
        <v>678</v>
      </c>
      <c r="AG330" s="69">
        <f t="shared" si="5"/>
        <v>10885.48</v>
      </c>
      <c r="AK330" s="82"/>
    </row>
    <row r="331" spans="1:37" ht="14.25">
      <c r="A331" s="74">
        <f>'Dados Cadastrais'!A330</f>
        <v>999</v>
      </c>
      <c r="B331" s="20" t="str">
        <f>'Dados Cadastrais'!B330</f>
        <v>MARTHA DAYANNE ALMEIDA DE MORAIS</v>
      </c>
      <c r="C331" s="73">
        <v>0</v>
      </c>
      <c r="D331" s="69">
        <v>0</v>
      </c>
      <c r="E331" s="69">
        <v>0</v>
      </c>
      <c r="F331" s="69">
        <v>10885.48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73" t="s">
        <v>673</v>
      </c>
      <c r="O331" s="69">
        <v>0</v>
      </c>
      <c r="P331" s="73" t="s">
        <v>674</v>
      </c>
      <c r="Q331" s="69">
        <v>0</v>
      </c>
      <c r="R331" s="73" t="s">
        <v>675</v>
      </c>
      <c r="S331" s="69">
        <v>0</v>
      </c>
      <c r="T331" s="73" t="s">
        <v>676</v>
      </c>
      <c r="U331" s="73">
        <v>0</v>
      </c>
      <c r="V331" s="73" t="s">
        <v>682</v>
      </c>
      <c r="W331" s="69">
        <v>0</v>
      </c>
      <c r="X331" s="73" t="s">
        <v>683</v>
      </c>
      <c r="Y331" s="69">
        <v>0</v>
      </c>
      <c r="Z331" s="73" t="s">
        <v>677</v>
      </c>
      <c r="AA331" s="69">
        <v>0</v>
      </c>
      <c r="AB331" s="73" t="s">
        <v>680</v>
      </c>
      <c r="AC331" s="69">
        <v>0</v>
      </c>
      <c r="AD331" s="73" t="s">
        <v>679</v>
      </c>
      <c r="AE331" s="69">
        <v>0</v>
      </c>
      <c r="AF331" s="73" t="s">
        <v>678</v>
      </c>
      <c r="AG331" s="69">
        <f t="shared" si="5"/>
        <v>10885.48</v>
      </c>
      <c r="AK331" s="82"/>
    </row>
    <row r="332" spans="1:37" s="3" customFormat="1" ht="14.25">
      <c r="A332" s="74">
        <f>'Dados Cadastrais'!A331</f>
        <v>999</v>
      </c>
      <c r="B332" s="20" t="str">
        <f>'Dados Cadastrais'!B331</f>
        <v>ALEXANDRE SABINO MEIRA</v>
      </c>
      <c r="C332" s="73">
        <v>0</v>
      </c>
      <c r="D332" s="69">
        <v>0</v>
      </c>
      <c r="E332" s="69">
        <v>0</v>
      </c>
      <c r="F332" s="69">
        <v>10885.48</v>
      </c>
      <c r="G332" s="69">
        <v>0</v>
      </c>
      <c r="H332" s="69">
        <v>348.34</v>
      </c>
      <c r="I332" s="69">
        <v>0</v>
      </c>
      <c r="J332" s="69">
        <v>0</v>
      </c>
      <c r="K332" s="69">
        <v>0</v>
      </c>
      <c r="L332" s="69">
        <v>0</v>
      </c>
      <c r="M332" s="69">
        <v>740.21</v>
      </c>
      <c r="N332" s="73" t="s">
        <v>673</v>
      </c>
      <c r="O332" s="69">
        <v>0</v>
      </c>
      <c r="P332" s="73" t="s">
        <v>674</v>
      </c>
      <c r="Q332" s="69">
        <v>0</v>
      </c>
      <c r="R332" s="73" t="s">
        <v>675</v>
      </c>
      <c r="S332" s="69">
        <v>0</v>
      </c>
      <c r="T332" s="73" t="s">
        <v>676</v>
      </c>
      <c r="U332" s="73">
        <v>0</v>
      </c>
      <c r="V332" s="73" t="s">
        <v>682</v>
      </c>
      <c r="W332" s="69">
        <v>0</v>
      </c>
      <c r="X332" s="73" t="s">
        <v>683</v>
      </c>
      <c r="Y332" s="69">
        <v>0</v>
      </c>
      <c r="Z332" s="73" t="s">
        <v>677</v>
      </c>
      <c r="AA332" s="69">
        <v>0</v>
      </c>
      <c r="AB332" s="73" t="s">
        <v>680</v>
      </c>
      <c r="AC332" s="69">
        <v>0</v>
      </c>
      <c r="AD332" s="73" t="s">
        <v>679</v>
      </c>
      <c r="AE332" s="69">
        <v>0</v>
      </c>
      <c r="AF332" s="73" t="s">
        <v>678</v>
      </c>
      <c r="AG332" s="69">
        <f aca="true" t="shared" si="6" ref="AG332:AG343">SUM(C332:AF332)</f>
        <v>11974.029999999999</v>
      </c>
      <c r="AI332"/>
      <c r="AK332" s="82"/>
    </row>
    <row r="333" spans="1:37" s="3" customFormat="1" ht="14.25">
      <c r="A333" s="74">
        <f>'Dados Cadastrais'!A332</f>
        <v>999</v>
      </c>
      <c r="B333" s="20" t="str">
        <f>'Dados Cadastrais'!B332</f>
        <v>JOÃO VINICIUS AGUIAR DOS SANTOS</v>
      </c>
      <c r="C333" s="73">
        <v>0</v>
      </c>
      <c r="D333" s="69">
        <v>0</v>
      </c>
      <c r="E333" s="69">
        <v>0</v>
      </c>
      <c r="F333" s="69">
        <v>2177.09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73" t="s">
        <v>673</v>
      </c>
      <c r="O333" s="69">
        <v>0</v>
      </c>
      <c r="P333" s="73" t="s">
        <v>674</v>
      </c>
      <c r="Q333" s="69">
        <v>0</v>
      </c>
      <c r="R333" s="73" t="s">
        <v>675</v>
      </c>
      <c r="S333" s="69">
        <v>0</v>
      </c>
      <c r="T333" s="73" t="s">
        <v>676</v>
      </c>
      <c r="U333" s="73">
        <v>0</v>
      </c>
      <c r="V333" s="73" t="s">
        <v>682</v>
      </c>
      <c r="W333" s="69">
        <v>0</v>
      </c>
      <c r="X333" s="73" t="s">
        <v>683</v>
      </c>
      <c r="Y333" s="69">
        <v>0</v>
      </c>
      <c r="Z333" s="73" t="s">
        <v>677</v>
      </c>
      <c r="AA333" s="69">
        <v>0</v>
      </c>
      <c r="AB333" s="73" t="s">
        <v>680</v>
      </c>
      <c r="AC333" s="69">
        <v>0</v>
      </c>
      <c r="AD333" s="73" t="s">
        <v>679</v>
      </c>
      <c r="AE333" s="69">
        <v>0</v>
      </c>
      <c r="AF333" s="73" t="s">
        <v>678</v>
      </c>
      <c r="AG333" s="69">
        <f t="shared" si="6"/>
        <v>2177.09</v>
      </c>
      <c r="AI333"/>
      <c r="AK333" s="82"/>
    </row>
    <row r="334" spans="1:37" s="3" customFormat="1" ht="14.25">
      <c r="A334" s="74">
        <f>'Dados Cadastrais'!A333</f>
        <v>999</v>
      </c>
      <c r="B334" s="20" t="str">
        <f>'Dados Cadastrais'!B333</f>
        <v>BRUNO CHAVES DE OLIVEIRA</v>
      </c>
      <c r="C334" s="73">
        <v>0</v>
      </c>
      <c r="D334" s="69">
        <v>0</v>
      </c>
      <c r="E334" s="69">
        <v>0</v>
      </c>
      <c r="F334" s="69">
        <v>2177.09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73" t="s">
        <v>673</v>
      </c>
      <c r="O334" s="69">
        <v>0</v>
      </c>
      <c r="P334" s="73" t="s">
        <v>674</v>
      </c>
      <c r="Q334" s="69">
        <v>0</v>
      </c>
      <c r="R334" s="73" t="s">
        <v>675</v>
      </c>
      <c r="S334" s="69">
        <v>0</v>
      </c>
      <c r="T334" s="73" t="s">
        <v>676</v>
      </c>
      <c r="U334" s="73">
        <v>0</v>
      </c>
      <c r="V334" s="73" t="s">
        <v>682</v>
      </c>
      <c r="W334" s="69">
        <v>0</v>
      </c>
      <c r="X334" s="73" t="s">
        <v>683</v>
      </c>
      <c r="Y334" s="69">
        <v>0</v>
      </c>
      <c r="Z334" s="73" t="s">
        <v>677</v>
      </c>
      <c r="AA334" s="69">
        <v>0</v>
      </c>
      <c r="AB334" s="73" t="s">
        <v>680</v>
      </c>
      <c r="AC334" s="69">
        <v>0</v>
      </c>
      <c r="AD334" s="73" t="s">
        <v>679</v>
      </c>
      <c r="AE334" s="69">
        <v>0</v>
      </c>
      <c r="AF334" s="73" t="s">
        <v>678</v>
      </c>
      <c r="AG334" s="69">
        <f t="shared" si="6"/>
        <v>2177.09</v>
      </c>
      <c r="AI334"/>
      <c r="AK334" s="82"/>
    </row>
    <row r="335" spans="1:37" s="3" customFormat="1" ht="14.25">
      <c r="A335" s="74">
        <f>'Dados Cadastrais'!A334</f>
        <v>999</v>
      </c>
      <c r="B335" s="20" t="str">
        <f>'Dados Cadastrais'!B334</f>
        <v>JOÃO PAULO DE SOUSA OLIVEIRA</v>
      </c>
      <c r="C335" s="73">
        <v>0</v>
      </c>
      <c r="D335" s="69">
        <v>0</v>
      </c>
      <c r="E335" s="69">
        <v>0</v>
      </c>
      <c r="F335" s="69">
        <v>2177.09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73" t="s">
        <v>673</v>
      </c>
      <c r="O335" s="69">
        <v>0</v>
      </c>
      <c r="P335" s="73" t="s">
        <v>674</v>
      </c>
      <c r="Q335" s="69">
        <v>0</v>
      </c>
      <c r="R335" s="73" t="s">
        <v>675</v>
      </c>
      <c r="S335" s="69">
        <v>0</v>
      </c>
      <c r="T335" s="73" t="s">
        <v>676</v>
      </c>
      <c r="U335" s="73">
        <v>0</v>
      </c>
      <c r="V335" s="73" t="s">
        <v>682</v>
      </c>
      <c r="W335" s="69">
        <v>0</v>
      </c>
      <c r="X335" s="73" t="s">
        <v>683</v>
      </c>
      <c r="Y335" s="69">
        <v>0</v>
      </c>
      <c r="Z335" s="73" t="s">
        <v>677</v>
      </c>
      <c r="AA335" s="69">
        <v>0</v>
      </c>
      <c r="AB335" s="73" t="s">
        <v>680</v>
      </c>
      <c r="AC335" s="69">
        <v>0</v>
      </c>
      <c r="AD335" s="73" t="s">
        <v>679</v>
      </c>
      <c r="AE335" s="69">
        <v>0</v>
      </c>
      <c r="AF335" s="73" t="s">
        <v>678</v>
      </c>
      <c r="AG335" s="69">
        <f t="shared" si="6"/>
        <v>2177.09</v>
      </c>
      <c r="AI335"/>
      <c r="AK335" s="82"/>
    </row>
    <row r="336" spans="1:37" s="3" customFormat="1" ht="14.25">
      <c r="A336" s="74">
        <f>'Dados Cadastrais'!A335</f>
        <v>999</v>
      </c>
      <c r="B336" s="20" t="str">
        <f>'Dados Cadastrais'!B335</f>
        <v>ANDERSON JOSÉ BORGES DA MOTA</v>
      </c>
      <c r="C336" s="73">
        <v>0</v>
      </c>
      <c r="D336" s="69">
        <v>0</v>
      </c>
      <c r="E336" s="69">
        <v>0</v>
      </c>
      <c r="F336" s="69">
        <v>2177.09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73" t="s">
        <v>673</v>
      </c>
      <c r="O336" s="69">
        <v>0</v>
      </c>
      <c r="P336" s="73" t="s">
        <v>674</v>
      </c>
      <c r="Q336" s="69">
        <v>0</v>
      </c>
      <c r="R336" s="73" t="s">
        <v>675</v>
      </c>
      <c r="S336" s="69">
        <v>0</v>
      </c>
      <c r="T336" s="73" t="s">
        <v>676</v>
      </c>
      <c r="U336" s="73">
        <v>0</v>
      </c>
      <c r="V336" s="73" t="s">
        <v>682</v>
      </c>
      <c r="W336" s="69">
        <v>0</v>
      </c>
      <c r="X336" s="73" t="s">
        <v>683</v>
      </c>
      <c r="Y336" s="69">
        <v>0</v>
      </c>
      <c r="Z336" s="73" t="s">
        <v>677</v>
      </c>
      <c r="AA336" s="69">
        <v>0</v>
      </c>
      <c r="AB336" s="73" t="s">
        <v>680</v>
      </c>
      <c r="AC336" s="69">
        <v>0</v>
      </c>
      <c r="AD336" s="73" t="s">
        <v>679</v>
      </c>
      <c r="AE336" s="69">
        <v>0</v>
      </c>
      <c r="AF336" s="73" t="s">
        <v>678</v>
      </c>
      <c r="AG336" s="69">
        <f t="shared" si="6"/>
        <v>2177.09</v>
      </c>
      <c r="AI336"/>
      <c r="AK336" s="82"/>
    </row>
    <row r="337" spans="1:37" s="3" customFormat="1" ht="14.25">
      <c r="A337" s="74">
        <f>'Dados Cadastrais'!A336</f>
        <v>999</v>
      </c>
      <c r="B337" s="20" t="str">
        <f>'Dados Cadastrais'!B336</f>
        <v>CATHIA REJANE PORTELA MARTINS</v>
      </c>
      <c r="C337" s="73">
        <v>0</v>
      </c>
      <c r="D337" s="69">
        <v>0</v>
      </c>
      <c r="E337" s="69">
        <v>0</v>
      </c>
      <c r="F337" s="69">
        <v>2177.09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73" t="s">
        <v>673</v>
      </c>
      <c r="O337" s="69">
        <v>0</v>
      </c>
      <c r="P337" s="73" t="s">
        <v>674</v>
      </c>
      <c r="Q337" s="69">
        <v>0</v>
      </c>
      <c r="R337" s="73" t="s">
        <v>675</v>
      </c>
      <c r="S337" s="69">
        <v>0</v>
      </c>
      <c r="T337" s="73" t="s">
        <v>676</v>
      </c>
      <c r="U337" s="73">
        <v>0</v>
      </c>
      <c r="V337" s="73" t="s">
        <v>682</v>
      </c>
      <c r="W337" s="69">
        <v>0</v>
      </c>
      <c r="X337" s="73" t="s">
        <v>683</v>
      </c>
      <c r="Y337" s="69">
        <v>0</v>
      </c>
      <c r="Z337" s="73" t="s">
        <v>677</v>
      </c>
      <c r="AA337" s="69">
        <v>0</v>
      </c>
      <c r="AB337" s="73" t="s">
        <v>680</v>
      </c>
      <c r="AC337" s="69">
        <v>0</v>
      </c>
      <c r="AD337" s="73" t="s">
        <v>679</v>
      </c>
      <c r="AE337" s="69">
        <v>0</v>
      </c>
      <c r="AF337" s="73" t="s">
        <v>678</v>
      </c>
      <c r="AG337" s="69">
        <f t="shared" si="6"/>
        <v>2177.09</v>
      </c>
      <c r="AI337"/>
      <c r="AK337" s="82"/>
    </row>
    <row r="338" spans="1:37" s="3" customFormat="1" ht="14.25">
      <c r="A338" s="74">
        <f>'Dados Cadastrais'!A337</f>
        <v>999</v>
      </c>
      <c r="B338" s="20" t="str">
        <f>'Dados Cadastrais'!B337</f>
        <v>CRISTIANO REGIS CESAR DA SILVA</v>
      </c>
      <c r="C338" s="73">
        <v>0</v>
      </c>
      <c r="D338" s="69">
        <v>0</v>
      </c>
      <c r="E338" s="69">
        <v>0</v>
      </c>
      <c r="F338" s="69">
        <v>2177.09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566.05</v>
      </c>
      <c r="N338" s="73" t="s">
        <v>673</v>
      </c>
      <c r="O338" s="69">
        <v>0</v>
      </c>
      <c r="P338" s="73" t="s">
        <v>674</v>
      </c>
      <c r="Q338" s="69">
        <v>0</v>
      </c>
      <c r="R338" s="73" t="s">
        <v>675</v>
      </c>
      <c r="S338" s="69">
        <v>0</v>
      </c>
      <c r="T338" s="73" t="s">
        <v>676</v>
      </c>
      <c r="U338" s="73">
        <v>0</v>
      </c>
      <c r="V338" s="73" t="s">
        <v>682</v>
      </c>
      <c r="W338" s="69">
        <v>0</v>
      </c>
      <c r="X338" s="73" t="s">
        <v>683</v>
      </c>
      <c r="Y338" s="69">
        <v>0</v>
      </c>
      <c r="Z338" s="73" t="s">
        <v>677</v>
      </c>
      <c r="AA338" s="69">
        <v>0</v>
      </c>
      <c r="AB338" s="73" t="s">
        <v>680</v>
      </c>
      <c r="AC338" s="69">
        <v>0</v>
      </c>
      <c r="AD338" s="73" t="s">
        <v>679</v>
      </c>
      <c r="AE338" s="69">
        <v>0</v>
      </c>
      <c r="AF338" s="73" t="s">
        <v>678</v>
      </c>
      <c r="AG338" s="69">
        <f t="shared" si="6"/>
        <v>2743.1400000000003</v>
      </c>
      <c r="AI338"/>
      <c r="AK338" s="82"/>
    </row>
    <row r="339" spans="1:37" s="3" customFormat="1" ht="14.25">
      <c r="A339" s="74">
        <f>'Dados Cadastrais'!A338</f>
        <v>999</v>
      </c>
      <c r="B339" s="20" t="str">
        <f>'Dados Cadastrais'!B338</f>
        <v>GLAUCE RIBEIRO DA SILVA</v>
      </c>
      <c r="C339" s="73">
        <v>0</v>
      </c>
      <c r="D339" s="69">
        <v>0</v>
      </c>
      <c r="E339" s="69">
        <v>0</v>
      </c>
      <c r="F339" s="69">
        <v>2177.09</v>
      </c>
      <c r="G339" s="69">
        <v>0</v>
      </c>
      <c r="H339" s="69">
        <v>0</v>
      </c>
      <c r="I339" s="69">
        <v>0</v>
      </c>
      <c r="J339" s="69">
        <v>0</v>
      </c>
      <c r="K339" s="69">
        <v>0</v>
      </c>
      <c r="L339" s="69">
        <v>0</v>
      </c>
      <c r="M339" s="69">
        <v>0</v>
      </c>
      <c r="N339" s="73" t="s">
        <v>673</v>
      </c>
      <c r="O339" s="69">
        <v>0</v>
      </c>
      <c r="P339" s="73" t="s">
        <v>674</v>
      </c>
      <c r="Q339" s="69">
        <v>0</v>
      </c>
      <c r="R339" s="73" t="s">
        <v>675</v>
      </c>
      <c r="S339" s="69">
        <v>0</v>
      </c>
      <c r="T339" s="73" t="s">
        <v>676</v>
      </c>
      <c r="U339" s="73">
        <v>0</v>
      </c>
      <c r="V339" s="73" t="s">
        <v>682</v>
      </c>
      <c r="W339" s="69">
        <v>0</v>
      </c>
      <c r="X339" s="73" t="s">
        <v>683</v>
      </c>
      <c r="Y339" s="69">
        <v>0</v>
      </c>
      <c r="Z339" s="73" t="s">
        <v>677</v>
      </c>
      <c r="AA339" s="69">
        <v>0</v>
      </c>
      <c r="AB339" s="73" t="s">
        <v>680</v>
      </c>
      <c r="AC339" s="69">
        <v>0</v>
      </c>
      <c r="AD339" s="73" t="s">
        <v>679</v>
      </c>
      <c r="AE339" s="69">
        <v>0</v>
      </c>
      <c r="AF339" s="73" t="s">
        <v>678</v>
      </c>
      <c r="AG339" s="69">
        <f t="shared" si="6"/>
        <v>2177.09</v>
      </c>
      <c r="AI339"/>
      <c r="AK339" s="82"/>
    </row>
    <row r="340" spans="1:37" s="3" customFormat="1" ht="14.25">
      <c r="A340" s="74">
        <f>'Dados Cadastrais'!A339</f>
        <v>999</v>
      </c>
      <c r="B340" s="20" t="str">
        <f>'Dados Cadastrais'!B339</f>
        <v>GUILHERME VALENTE SOARES AMORIM DE SOUSA</v>
      </c>
      <c r="C340" s="73">
        <v>0</v>
      </c>
      <c r="D340" s="69">
        <v>0</v>
      </c>
      <c r="E340" s="69">
        <v>0</v>
      </c>
      <c r="F340" s="69">
        <v>2177.09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73" t="s">
        <v>673</v>
      </c>
      <c r="O340" s="69">
        <v>0</v>
      </c>
      <c r="P340" s="73" t="s">
        <v>674</v>
      </c>
      <c r="Q340" s="69">
        <v>0</v>
      </c>
      <c r="R340" s="73" t="s">
        <v>675</v>
      </c>
      <c r="S340" s="69">
        <v>0</v>
      </c>
      <c r="T340" s="73" t="s">
        <v>676</v>
      </c>
      <c r="U340" s="73">
        <v>0</v>
      </c>
      <c r="V340" s="73" t="s">
        <v>682</v>
      </c>
      <c r="W340" s="69">
        <v>0</v>
      </c>
      <c r="X340" s="73" t="s">
        <v>683</v>
      </c>
      <c r="Y340" s="69">
        <v>0</v>
      </c>
      <c r="Z340" s="73" t="s">
        <v>677</v>
      </c>
      <c r="AA340" s="69">
        <v>0</v>
      </c>
      <c r="AB340" s="73" t="s">
        <v>680</v>
      </c>
      <c r="AC340" s="69">
        <v>0</v>
      </c>
      <c r="AD340" s="73" t="s">
        <v>679</v>
      </c>
      <c r="AE340" s="69">
        <v>0</v>
      </c>
      <c r="AF340" s="73" t="s">
        <v>678</v>
      </c>
      <c r="AG340" s="69">
        <f t="shared" si="6"/>
        <v>2177.09</v>
      </c>
      <c r="AI340"/>
      <c r="AK340" s="82"/>
    </row>
    <row r="341" spans="1:37" s="3" customFormat="1" ht="14.25">
      <c r="A341" s="74">
        <f>'Dados Cadastrais'!A340</f>
        <v>999</v>
      </c>
      <c r="B341" s="20" t="str">
        <f>'Dados Cadastrais'!B340</f>
        <v>HANIEL SÓSTENIS RODRIGUES DA SILVA</v>
      </c>
      <c r="C341" s="73">
        <v>0</v>
      </c>
      <c r="D341" s="69">
        <v>0</v>
      </c>
      <c r="E341" s="69">
        <v>0</v>
      </c>
      <c r="F341" s="69">
        <v>2177.09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566.05</v>
      </c>
      <c r="N341" s="73" t="s">
        <v>673</v>
      </c>
      <c r="O341" s="69">
        <v>0</v>
      </c>
      <c r="P341" s="73" t="s">
        <v>674</v>
      </c>
      <c r="Q341" s="69">
        <v>0</v>
      </c>
      <c r="R341" s="73" t="s">
        <v>675</v>
      </c>
      <c r="S341" s="69">
        <v>0</v>
      </c>
      <c r="T341" s="73" t="s">
        <v>676</v>
      </c>
      <c r="U341" s="73">
        <v>0</v>
      </c>
      <c r="V341" s="73" t="s">
        <v>682</v>
      </c>
      <c r="W341" s="69">
        <v>0</v>
      </c>
      <c r="X341" s="73" t="s">
        <v>683</v>
      </c>
      <c r="Y341" s="69">
        <v>0</v>
      </c>
      <c r="Z341" s="73" t="s">
        <v>677</v>
      </c>
      <c r="AA341" s="69">
        <v>0</v>
      </c>
      <c r="AB341" s="73" t="s">
        <v>680</v>
      </c>
      <c r="AC341" s="69">
        <v>0</v>
      </c>
      <c r="AD341" s="73" t="s">
        <v>679</v>
      </c>
      <c r="AE341" s="69">
        <v>0</v>
      </c>
      <c r="AF341" s="73" t="s">
        <v>678</v>
      </c>
      <c r="AG341" s="69">
        <f t="shared" si="6"/>
        <v>2743.1400000000003</v>
      </c>
      <c r="AI341"/>
      <c r="AK341" s="82"/>
    </row>
    <row r="342" spans="1:37" s="3" customFormat="1" ht="14.25">
      <c r="A342" s="74">
        <f>'Dados Cadastrais'!A341</f>
        <v>999</v>
      </c>
      <c r="B342" s="20" t="str">
        <f>'Dados Cadastrais'!B341</f>
        <v>FRANCISCO BEZERRA SIMOES</v>
      </c>
      <c r="C342" s="73">
        <v>0</v>
      </c>
      <c r="D342" s="69">
        <v>0</v>
      </c>
      <c r="E342" s="69">
        <v>0</v>
      </c>
      <c r="F342" s="69">
        <v>2177.09</v>
      </c>
      <c r="G342" s="69">
        <v>0</v>
      </c>
      <c r="H342" s="69">
        <v>0</v>
      </c>
      <c r="I342" s="69">
        <v>0</v>
      </c>
      <c r="J342" s="69">
        <v>0</v>
      </c>
      <c r="K342" s="69">
        <v>0</v>
      </c>
      <c r="L342" s="69">
        <v>0</v>
      </c>
      <c r="M342" s="69">
        <v>696.67</v>
      </c>
      <c r="N342" s="73" t="s">
        <v>673</v>
      </c>
      <c r="O342" s="69">
        <v>0</v>
      </c>
      <c r="P342" s="73" t="s">
        <v>674</v>
      </c>
      <c r="Q342" s="69">
        <v>0</v>
      </c>
      <c r="R342" s="73" t="s">
        <v>675</v>
      </c>
      <c r="S342" s="69">
        <v>0</v>
      </c>
      <c r="T342" s="73" t="s">
        <v>676</v>
      </c>
      <c r="U342" s="73">
        <v>0</v>
      </c>
      <c r="V342" s="73" t="s">
        <v>682</v>
      </c>
      <c r="W342" s="69">
        <v>0</v>
      </c>
      <c r="X342" s="73" t="s">
        <v>683</v>
      </c>
      <c r="Y342" s="69">
        <v>0</v>
      </c>
      <c r="Z342" s="73" t="s">
        <v>677</v>
      </c>
      <c r="AA342" s="69">
        <v>0</v>
      </c>
      <c r="AB342" s="73" t="s">
        <v>680</v>
      </c>
      <c r="AC342" s="69">
        <v>0</v>
      </c>
      <c r="AD342" s="73" t="s">
        <v>679</v>
      </c>
      <c r="AE342" s="69">
        <v>0</v>
      </c>
      <c r="AF342" s="73" t="s">
        <v>678</v>
      </c>
      <c r="AG342" s="69">
        <f t="shared" si="6"/>
        <v>2873.76</v>
      </c>
      <c r="AI342"/>
      <c r="AK342" s="82"/>
    </row>
    <row r="343" spans="1:37" s="3" customFormat="1" ht="14.25">
      <c r="A343" s="74">
        <f>'Dados Cadastrais'!A342</f>
        <v>999</v>
      </c>
      <c r="B343" s="20" t="str">
        <f>'Dados Cadastrais'!B342</f>
        <v>PABLO CARVALHO E MOURA</v>
      </c>
      <c r="C343" s="73">
        <v>0</v>
      </c>
      <c r="D343" s="69">
        <v>0</v>
      </c>
      <c r="E343" s="69">
        <v>0</v>
      </c>
      <c r="F343" s="69">
        <v>2177.09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73" t="s">
        <v>673</v>
      </c>
      <c r="O343" s="69">
        <v>0</v>
      </c>
      <c r="P343" s="73" t="s">
        <v>674</v>
      </c>
      <c r="Q343" s="69">
        <v>0</v>
      </c>
      <c r="R343" s="73" t="s">
        <v>675</v>
      </c>
      <c r="S343" s="69">
        <v>0</v>
      </c>
      <c r="T343" s="73" t="s">
        <v>676</v>
      </c>
      <c r="U343" s="73">
        <v>0</v>
      </c>
      <c r="V343" s="73" t="s">
        <v>682</v>
      </c>
      <c r="W343" s="69">
        <v>0</v>
      </c>
      <c r="X343" s="73" t="s">
        <v>683</v>
      </c>
      <c r="Y343" s="69">
        <v>0</v>
      </c>
      <c r="Z343" s="73" t="s">
        <v>677</v>
      </c>
      <c r="AA343" s="69">
        <v>0</v>
      </c>
      <c r="AB343" s="73" t="s">
        <v>680</v>
      </c>
      <c r="AC343" s="69">
        <v>0</v>
      </c>
      <c r="AD343" s="73" t="s">
        <v>679</v>
      </c>
      <c r="AE343" s="69">
        <v>0</v>
      </c>
      <c r="AF343" s="73" t="s">
        <v>678</v>
      </c>
      <c r="AG343" s="69">
        <f t="shared" si="6"/>
        <v>2177.09</v>
      </c>
      <c r="AI343"/>
      <c r="AK343" s="82"/>
    </row>
    <row r="344" spans="1:37" s="3" customFormat="1" ht="14.25">
      <c r="A344" s="31"/>
      <c r="B344" s="18"/>
      <c r="C344" s="12"/>
      <c r="D344" s="12"/>
      <c r="E344" s="12"/>
      <c r="F344" s="12"/>
      <c r="G344" s="12"/>
      <c r="H344" s="12"/>
      <c r="I344" s="12"/>
      <c r="J344" s="12"/>
      <c r="K344" s="13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3"/>
      <c r="AG344" s="12"/>
      <c r="AK344" s="83"/>
    </row>
    <row r="345" spans="1:33" s="3" customFormat="1" ht="48">
      <c r="A345" s="31"/>
      <c r="B345" s="55" t="s">
        <v>37</v>
      </c>
      <c r="C345" s="12"/>
      <c r="D345" s="12"/>
      <c r="E345" s="12"/>
      <c r="F345" s="12"/>
      <c r="G345" s="12"/>
      <c r="H345" s="12"/>
      <c r="I345" s="12"/>
      <c r="J345" s="12"/>
      <c r="K345" s="13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3"/>
      <c r="AG345" s="12"/>
    </row>
    <row r="346" spans="1:33" s="3" customFormat="1" ht="14.25">
      <c r="A346" s="31"/>
      <c r="B346"/>
      <c r="C346" s="12"/>
      <c r="D346" s="12"/>
      <c r="E346" s="12"/>
      <c r="F346" s="12"/>
      <c r="G346" s="12"/>
      <c r="H346" s="12"/>
      <c r="I346" s="12"/>
      <c r="J346" s="12"/>
      <c r="K346" s="13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3"/>
      <c r="AG346" s="12"/>
    </row>
    <row r="347" spans="1:33" s="3" customFormat="1" ht="24">
      <c r="A347" s="31"/>
      <c r="B347" s="55" t="s">
        <v>35</v>
      </c>
      <c r="C347" s="12"/>
      <c r="D347" s="12"/>
      <c r="E347" s="12"/>
      <c r="F347" s="12"/>
      <c r="G347" s="12"/>
      <c r="H347" s="12"/>
      <c r="I347" s="12"/>
      <c r="J347" s="12"/>
      <c r="K347" s="13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3"/>
      <c r="AG347" s="12"/>
    </row>
    <row r="348" spans="1:33" s="3" customFormat="1" ht="14.25">
      <c r="A348" s="31"/>
      <c r="B348" s="18"/>
      <c r="C348" s="12"/>
      <c r="D348" s="12"/>
      <c r="E348" s="12"/>
      <c r="F348" s="12"/>
      <c r="G348" s="12"/>
      <c r="H348" s="12"/>
      <c r="I348" s="12"/>
      <c r="J348" s="12"/>
      <c r="K348" s="13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3"/>
      <c r="AG348" s="12"/>
    </row>
    <row r="349" spans="1:33" s="3" customFormat="1" ht="14.25">
      <c r="A349" s="31"/>
      <c r="B349" s="18"/>
      <c r="C349" s="12"/>
      <c r="D349" s="12"/>
      <c r="E349" s="12"/>
      <c r="F349" s="12"/>
      <c r="G349" s="12"/>
      <c r="H349" s="12"/>
      <c r="I349" s="12"/>
      <c r="J349" s="12"/>
      <c r="K349" s="13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3"/>
      <c r="AG349" s="12"/>
    </row>
    <row r="350" spans="1:33" s="3" customFormat="1" ht="14.25">
      <c r="A350" s="31"/>
      <c r="B350" s="18"/>
      <c r="C350" s="12"/>
      <c r="D350" s="12"/>
      <c r="E350" s="12"/>
      <c r="F350" s="12"/>
      <c r="G350" s="12"/>
      <c r="H350" s="12"/>
      <c r="I350" s="12"/>
      <c r="J350" s="12"/>
      <c r="K350" s="13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3"/>
      <c r="AG350" s="12"/>
    </row>
    <row r="351" spans="1:33" s="3" customFormat="1" ht="14.25">
      <c r="A351" s="31"/>
      <c r="B351" s="18"/>
      <c r="C351" s="12"/>
      <c r="D351" s="12"/>
      <c r="E351" s="12"/>
      <c r="F351" s="12"/>
      <c r="G351" s="12"/>
      <c r="H351" s="12"/>
      <c r="I351" s="12"/>
      <c r="J351" s="12"/>
      <c r="K351" s="13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3"/>
      <c r="AG351" s="12"/>
    </row>
    <row r="352" spans="1:33" s="3" customFormat="1" ht="14.25">
      <c r="A352" s="31"/>
      <c r="B352" s="18"/>
      <c r="C352" s="12"/>
      <c r="D352" s="12"/>
      <c r="E352" s="12"/>
      <c r="F352" s="12"/>
      <c r="G352" s="12"/>
      <c r="H352" s="12"/>
      <c r="I352" s="12"/>
      <c r="J352" s="12"/>
      <c r="K352" s="13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3"/>
      <c r="AG352" s="12"/>
    </row>
    <row r="353" spans="1:33" s="3" customFormat="1" ht="14.25">
      <c r="A353" s="31"/>
      <c r="B353" s="18"/>
      <c r="C353" s="12"/>
      <c r="D353" s="12"/>
      <c r="E353" s="12"/>
      <c r="F353" s="12"/>
      <c r="G353" s="12"/>
      <c r="H353" s="12"/>
      <c r="I353" s="12"/>
      <c r="J353" s="12"/>
      <c r="K353" s="13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3"/>
      <c r="AG353" s="12"/>
    </row>
    <row r="354" spans="1:33" s="3" customFormat="1" ht="14.25">
      <c r="A354" s="31"/>
      <c r="B354" s="18"/>
      <c r="C354" s="12"/>
      <c r="D354" s="12"/>
      <c r="E354" s="12"/>
      <c r="F354" s="12"/>
      <c r="G354" s="12"/>
      <c r="H354" s="12"/>
      <c r="I354" s="12"/>
      <c r="J354" s="12"/>
      <c r="K354" s="13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3"/>
      <c r="AG354" s="12"/>
    </row>
    <row r="355" spans="1:33" s="3" customFormat="1" ht="14.25">
      <c r="A355" s="31"/>
      <c r="B355" s="18"/>
      <c r="C355" s="12"/>
      <c r="D355" s="12"/>
      <c r="E355" s="12"/>
      <c r="F355" s="12"/>
      <c r="G355" s="12"/>
      <c r="H355" s="12"/>
      <c r="I355" s="12"/>
      <c r="J355" s="12"/>
      <c r="K355" s="13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3"/>
      <c r="AG355" s="12"/>
    </row>
    <row r="356" spans="1:33" s="3" customFormat="1" ht="14.25">
      <c r="A356" s="31"/>
      <c r="B356" s="18"/>
      <c r="C356" s="12"/>
      <c r="D356" s="12"/>
      <c r="E356" s="12"/>
      <c r="F356" s="12"/>
      <c r="G356" s="12"/>
      <c r="H356" s="12"/>
      <c r="I356" s="12"/>
      <c r="J356" s="12"/>
      <c r="K356" s="13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3"/>
      <c r="AG356" s="12"/>
    </row>
    <row r="357" spans="1:33" s="3" customFormat="1" ht="14.25">
      <c r="A357" s="31"/>
      <c r="B357" s="18"/>
      <c r="C357" s="12"/>
      <c r="D357" s="12"/>
      <c r="E357" s="12"/>
      <c r="F357" s="12"/>
      <c r="G357" s="12"/>
      <c r="H357" s="12"/>
      <c r="I357" s="12"/>
      <c r="J357" s="12"/>
      <c r="K357" s="13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3"/>
      <c r="AG357" s="12"/>
    </row>
    <row r="358" spans="1:33" s="3" customFormat="1" ht="14.25">
      <c r="A358" s="31"/>
      <c r="B358" s="18"/>
      <c r="C358" s="12"/>
      <c r="D358" s="12"/>
      <c r="E358" s="12"/>
      <c r="F358" s="12"/>
      <c r="G358" s="12"/>
      <c r="H358" s="12"/>
      <c r="I358" s="12"/>
      <c r="J358" s="12"/>
      <c r="K358" s="13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3"/>
      <c r="AG358" s="12"/>
    </row>
    <row r="359" spans="1:33" s="3" customFormat="1" ht="14.25">
      <c r="A359" s="31"/>
      <c r="B359" s="18"/>
      <c r="C359" s="12"/>
      <c r="D359" s="12"/>
      <c r="E359" s="12"/>
      <c r="F359" s="12"/>
      <c r="G359" s="12"/>
      <c r="H359" s="12"/>
      <c r="I359" s="12"/>
      <c r="J359" s="12"/>
      <c r="K359" s="13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3"/>
      <c r="AG359" s="12"/>
    </row>
    <row r="360" spans="1:33" s="3" customFormat="1" ht="14.25">
      <c r="A360" s="31"/>
      <c r="B360" s="18"/>
      <c r="C360" s="12"/>
      <c r="D360" s="12"/>
      <c r="E360" s="12"/>
      <c r="F360" s="12"/>
      <c r="G360" s="12"/>
      <c r="H360" s="12"/>
      <c r="I360" s="12"/>
      <c r="J360" s="12"/>
      <c r="K360" s="13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3"/>
      <c r="AG360" s="12"/>
    </row>
    <row r="361" spans="1:33" s="3" customFormat="1" ht="14.25">
      <c r="A361" s="31"/>
      <c r="B361" s="18"/>
      <c r="C361" s="12"/>
      <c r="D361" s="12"/>
      <c r="E361" s="12"/>
      <c r="F361" s="12"/>
      <c r="G361" s="12"/>
      <c r="H361" s="12"/>
      <c r="I361" s="12"/>
      <c r="J361" s="12"/>
      <c r="K361" s="13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3"/>
      <c r="AG361" s="12"/>
    </row>
    <row r="362" spans="1:33" s="3" customFormat="1" ht="14.25">
      <c r="A362" s="31"/>
      <c r="B362" s="18"/>
      <c r="C362" s="12"/>
      <c r="D362" s="12"/>
      <c r="E362" s="12"/>
      <c r="F362" s="12"/>
      <c r="G362" s="12"/>
      <c r="H362" s="12"/>
      <c r="I362" s="12"/>
      <c r="J362" s="12"/>
      <c r="K362" s="13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3"/>
      <c r="AG362" s="12"/>
    </row>
    <row r="363" spans="2:33" s="3" customFormat="1" ht="14.25">
      <c r="B363" s="18"/>
      <c r="C363" s="12"/>
      <c r="D363" s="12"/>
      <c r="E363" s="12"/>
      <c r="F363" s="12"/>
      <c r="G363" s="12"/>
      <c r="H363" s="12"/>
      <c r="I363" s="12"/>
      <c r="J363" s="12"/>
      <c r="K363" s="13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3"/>
      <c r="AG363" s="12"/>
    </row>
    <row r="364" spans="2:33" s="3" customFormat="1" ht="14.25">
      <c r="B364" s="18"/>
      <c r="C364" s="12"/>
      <c r="D364" s="12"/>
      <c r="E364" s="12"/>
      <c r="F364" s="12"/>
      <c r="G364" s="12"/>
      <c r="H364" s="12"/>
      <c r="I364" s="12"/>
      <c r="J364" s="12"/>
      <c r="K364" s="13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3"/>
      <c r="AG364" s="12"/>
    </row>
    <row r="365" spans="2:33" s="3" customFormat="1" ht="14.25">
      <c r="B365" s="18"/>
      <c r="C365" s="12"/>
      <c r="D365" s="12"/>
      <c r="E365" s="12"/>
      <c r="F365" s="12"/>
      <c r="G365" s="12"/>
      <c r="H365" s="12"/>
      <c r="I365" s="12"/>
      <c r="J365" s="12"/>
      <c r="K365" s="13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3"/>
      <c r="AG365" s="12"/>
    </row>
    <row r="366" spans="2:33" s="3" customFormat="1" ht="14.25">
      <c r="B366" s="18"/>
      <c r="C366" s="12"/>
      <c r="D366" s="12"/>
      <c r="E366" s="12"/>
      <c r="F366" s="12"/>
      <c r="G366" s="12"/>
      <c r="H366" s="12"/>
      <c r="I366" s="12"/>
      <c r="J366" s="12"/>
      <c r="K366" s="13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3"/>
      <c r="AG366" s="12"/>
    </row>
    <row r="367" spans="2:33" s="3" customFormat="1" ht="14.25">
      <c r="B367" s="18"/>
      <c r="C367" s="12"/>
      <c r="D367" s="12"/>
      <c r="E367" s="12"/>
      <c r="F367" s="12"/>
      <c r="G367" s="12"/>
      <c r="H367" s="12"/>
      <c r="I367" s="12"/>
      <c r="J367" s="12"/>
      <c r="K367" s="13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3"/>
      <c r="AG367" s="12"/>
    </row>
    <row r="368" spans="2:33" s="3" customFormat="1" ht="14.25">
      <c r="B368" s="18"/>
      <c r="C368" s="12"/>
      <c r="D368" s="12"/>
      <c r="E368" s="12"/>
      <c r="F368" s="12"/>
      <c r="G368" s="12"/>
      <c r="H368" s="12"/>
      <c r="I368" s="12"/>
      <c r="J368" s="12"/>
      <c r="K368" s="13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3"/>
      <c r="AG368" s="12"/>
    </row>
    <row r="369" spans="2:33" s="3" customFormat="1" ht="14.25">
      <c r="B369" s="18"/>
      <c r="C369" s="12"/>
      <c r="D369" s="12"/>
      <c r="E369" s="12"/>
      <c r="F369" s="12"/>
      <c r="G369" s="12"/>
      <c r="H369" s="12"/>
      <c r="I369" s="12"/>
      <c r="J369" s="12"/>
      <c r="K369" s="13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3"/>
      <c r="AG369" s="12"/>
    </row>
    <row r="370" spans="2:33" s="3" customFormat="1" ht="14.25">
      <c r="B370" s="18"/>
      <c r="C370" s="12"/>
      <c r="D370" s="12"/>
      <c r="E370" s="12"/>
      <c r="F370" s="12"/>
      <c r="G370" s="12"/>
      <c r="H370" s="12"/>
      <c r="I370" s="12"/>
      <c r="J370" s="12"/>
      <c r="K370" s="13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3"/>
      <c r="AG370" s="12"/>
    </row>
    <row r="371" spans="2:33" s="3" customFormat="1" ht="14.25">
      <c r="B371" s="18"/>
      <c r="C371" s="12"/>
      <c r="D371" s="12"/>
      <c r="E371" s="12"/>
      <c r="F371" s="12"/>
      <c r="G371" s="12"/>
      <c r="H371" s="12"/>
      <c r="I371" s="12"/>
      <c r="J371" s="12"/>
      <c r="K371" s="13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3"/>
      <c r="AG371" s="12"/>
    </row>
    <row r="372" spans="2:33" s="3" customFormat="1" ht="14.25">
      <c r="B372" s="18"/>
      <c r="C372" s="12"/>
      <c r="D372" s="12"/>
      <c r="E372" s="12"/>
      <c r="F372" s="12"/>
      <c r="G372" s="12"/>
      <c r="H372" s="12"/>
      <c r="I372" s="12"/>
      <c r="J372" s="12"/>
      <c r="K372" s="13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3"/>
      <c r="AG372" s="12"/>
    </row>
    <row r="373" spans="2:33" s="3" customFormat="1" ht="14.25">
      <c r="B373" s="18"/>
      <c r="C373" s="12"/>
      <c r="D373" s="12"/>
      <c r="E373" s="12"/>
      <c r="F373" s="12"/>
      <c r="G373" s="12"/>
      <c r="H373" s="12"/>
      <c r="I373" s="12"/>
      <c r="J373" s="12"/>
      <c r="K373" s="13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3"/>
      <c r="AG373" s="12"/>
    </row>
    <row r="374" spans="2:33" s="3" customFormat="1" ht="14.25">
      <c r="B374" s="18"/>
      <c r="C374" s="12"/>
      <c r="D374" s="12"/>
      <c r="E374" s="12"/>
      <c r="F374" s="12"/>
      <c r="G374" s="12"/>
      <c r="H374" s="12"/>
      <c r="I374" s="12"/>
      <c r="J374" s="12"/>
      <c r="K374" s="13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3"/>
      <c r="AG374" s="12"/>
    </row>
    <row r="375" spans="2:33" s="3" customFormat="1" ht="14.25">
      <c r="B375" s="18"/>
      <c r="C375" s="12"/>
      <c r="D375" s="12"/>
      <c r="E375" s="12"/>
      <c r="F375" s="12"/>
      <c r="G375" s="12"/>
      <c r="H375" s="12"/>
      <c r="I375" s="12"/>
      <c r="J375" s="12"/>
      <c r="K375" s="13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3"/>
      <c r="AG375" s="12"/>
    </row>
    <row r="376" spans="2:33" s="3" customFormat="1" ht="14.25">
      <c r="B376" s="18"/>
      <c r="C376" s="12"/>
      <c r="D376" s="12"/>
      <c r="E376" s="12"/>
      <c r="F376" s="12"/>
      <c r="G376" s="12"/>
      <c r="H376" s="12"/>
      <c r="I376" s="12"/>
      <c r="J376" s="12"/>
      <c r="K376" s="13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3"/>
      <c r="AG376" s="12"/>
    </row>
    <row r="377" spans="2:33" s="3" customFormat="1" ht="14.25">
      <c r="B377" s="18"/>
      <c r="C377" s="12"/>
      <c r="D377" s="12"/>
      <c r="E377" s="12"/>
      <c r="F377" s="12"/>
      <c r="G377" s="12"/>
      <c r="H377" s="12"/>
      <c r="I377" s="12"/>
      <c r="J377" s="12"/>
      <c r="K377" s="13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3"/>
      <c r="AG377" s="12"/>
    </row>
    <row r="378" spans="2:33" s="3" customFormat="1" ht="14.25">
      <c r="B378" s="18"/>
      <c r="C378" s="12"/>
      <c r="D378" s="12"/>
      <c r="E378" s="12"/>
      <c r="F378" s="12"/>
      <c r="G378" s="12"/>
      <c r="H378" s="12"/>
      <c r="I378" s="12"/>
      <c r="J378" s="12"/>
      <c r="K378" s="13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3"/>
      <c r="AG378" s="12"/>
    </row>
    <row r="379" spans="2:33" s="3" customFormat="1" ht="14.25">
      <c r="B379" s="18"/>
      <c r="C379" s="12"/>
      <c r="D379" s="12"/>
      <c r="E379" s="12"/>
      <c r="F379" s="12"/>
      <c r="G379" s="12"/>
      <c r="H379" s="12"/>
      <c r="I379" s="12"/>
      <c r="J379" s="12"/>
      <c r="K379" s="13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3"/>
      <c r="AG379" s="12"/>
    </row>
    <row r="380" spans="2:33" s="3" customFormat="1" ht="14.25">
      <c r="B380" s="18"/>
      <c r="C380" s="12"/>
      <c r="D380" s="12"/>
      <c r="E380" s="12"/>
      <c r="F380" s="12"/>
      <c r="G380" s="12"/>
      <c r="H380" s="12"/>
      <c r="I380" s="12"/>
      <c r="J380" s="12"/>
      <c r="K380" s="13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3"/>
      <c r="AG380" s="12"/>
    </row>
    <row r="381" spans="2:33" s="3" customFormat="1" ht="14.25">
      <c r="B381" s="18"/>
      <c r="C381" s="12"/>
      <c r="D381" s="12"/>
      <c r="E381" s="12"/>
      <c r="F381" s="12"/>
      <c r="G381" s="12"/>
      <c r="H381" s="12"/>
      <c r="I381" s="12"/>
      <c r="J381" s="12"/>
      <c r="K381" s="13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3"/>
      <c r="AG381" s="12"/>
    </row>
  </sheetData>
  <sheetProtection/>
  <mergeCells count="5">
    <mergeCell ref="B4:B5"/>
    <mergeCell ref="C4:AG4"/>
    <mergeCell ref="A4:A5"/>
    <mergeCell ref="A1:AG1"/>
    <mergeCell ref="D2:AG3"/>
  </mergeCells>
  <printOptions/>
  <pageMargins left="0.25" right="0.25" top="0.75" bottom="0.75" header="0.3" footer="0.3"/>
  <pageSetup fitToHeight="0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2"/>
  <sheetViews>
    <sheetView zoomScalePageLayoutView="0" workbookViewId="0" topLeftCell="A1">
      <pane ySplit="1" topLeftCell="A314" activePane="bottomLeft" state="frozen"/>
      <selection pane="topLeft" activeCell="A1" sqref="A1"/>
      <selection pane="bottomLeft" activeCell="A6" sqref="A6:A342"/>
    </sheetView>
  </sheetViews>
  <sheetFormatPr defaultColWidth="9.140625" defaultRowHeight="15"/>
  <cols>
    <col min="1" max="1" width="28.140625" style="0" bestFit="1" customWidth="1"/>
    <col min="2" max="2" width="45.8515625" style="0" customWidth="1"/>
    <col min="3" max="3" width="15.140625" style="0" customWidth="1"/>
    <col min="4" max="5" width="37.421875" style="0" customWidth="1"/>
    <col min="6" max="6" width="45.8515625" style="0" customWidth="1"/>
    <col min="8" max="8" width="36.8515625" style="0" customWidth="1"/>
  </cols>
  <sheetData>
    <row r="1" spans="1:6" ht="18" thickBot="1">
      <c r="A1" s="124" t="s">
        <v>27</v>
      </c>
      <c r="B1" s="125"/>
      <c r="C1" s="125"/>
      <c r="D1" s="125"/>
      <c r="E1" s="125"/>
      <c r="F1" s="125"/>
    </row>
    <row r="2" spans="1:6" ht="16.5" customHeight="1">
      <c r="A2" s="37" t="s">
        <v>0</v>
      </c>
      <c r="B2" s="39"/>
      <c r="C2" s="70"/>
      <c r="D2" s="152"/>
      <c r="E2" s="152"/>
      <c r="F2" s="152"/>
    </row>
    <row r="3" spans="1:6" ht="15.75" thickBot="1">
      <c r="A3" s="38" t="s">
        <v>1</v>
      </c>
      <c r="B3" s="40"/>
      <c r="C3" s="84">
        <v>43070</v>
      </c>
      <c r="D3" s="153"/>
      <c r="E3" s="153"/>
      <c r="F3" s="153"/>
    </row>
    <row r="4" spans="1:8" ht="24.75" customHeight="1" thickBot="1">
      <c r="A4" s="61" t="s">
        <v>8</v>
      </c>
      <c r="B4" s="62" t="s">
        <v>3</v>
      </c>
      <c r="C4" s="63" t="s">
        <v>16</v>
      </c>
      <c r="D4" s="63" t="s">
        <v>64</v>
      </c>
      <c r="E4" s="64" t="s">
        <v>17</v>
      </c>
      <c r="F4" s="64" t="s">
        <v>30</v>
      </c>
      <c r="H4" s="55" t="s">
        <v>38</v>
      </c>
    </row>
    <row r="5" spans="1:6" ht="13.5" customHeight="1">
      <c r="A5" s="74">
        <v>999</v>
      </c>
      <c r="B5" s="29" t="s">
        <v>75</v>
      </c>
      <c r="C5" s="14">
        <v>752</v>
      </c>
      <c r="D5" s="29" t="s">
        <v>409</v>
      </c>
      <c r="E5" s="29" t="s">
        <v>681</v>
      </c>
      <c r="F5" s="71" t="s">
        <v>402</v>
      </c>
    </row>
    <row r="6" spans="1:6" ht="13.5" customHeight="1">
      <c r="A6" s="74">
        <v>999</v>
      </c>
      <c r="B6" s="30" t="s">
        <v>76</v>
      </c>
      <c r="C6" s="14">
        <v>2139</v>
      </c>
      <c r="D6" s="29" t="s">
        <v>410</v>
      </c>
      <c r="E6" s="30" t="s">
        <v>681</v>
      </c>
      <c r="F6" s="71" t="s">
        <v>402</v>
      </c>
    </row>
    <row r="7" spans="1:6" ht="13.5" customHeight="1">
      <c r="A7" s="74">
        <v>999</v>
      </c>
      <c r="B7" s="30" t="s">
        <v>77</v>
      </c>
      <c r="C7" s="14">
        <v>3640</v>
      </c>
      <c r="D7" s="29" t="s">
        <v>695</v>
      </c>
      <c r="E7" s="30" t="s">
        <v>681</v>
      </c>
      <c r="F7" s="71" t="s">
        <v>402</v>
      </c>
    </row>
    <row r="8" spans="1:6" ht="13.5" customHeight="1">
      <c r="A8" s="74">
        <v>999</v>
      </c>
      <c r="B8" s="30" t="s">
        <v>78</v>
      </c>
      <c r="C8" s="14">
        <v>3731</v>
      </c>
      <c r="D8" s="29" t="s">
        <v>696</v>
      </c>
      <c r="E8" s="30" t="s">
        <v>681</v>
      </c>
      <c r="F8" s="71" t="s">
        <v>402</v>
      </c>
    </row>
    <row r="9" spans="1:6" ht="13.5" customHeight="1">
      <c r="A9" s="74">
        <v>999</v>
      </c>
      <c r="B9" s="30" t="s">
        <v>79</v>
      </c>
      <c r="C9" s="14">
        <v>3905</v>
      </c>
      <c r="D9" s="29" t="s">
        <v>412</v>
      </c>
      <c r="E9" s="30" t="s">
        <v>681</v>
      </c>
      <c r="F9" s="71" t="s">
        <v>402</v>
      </c>
    </row>
    <row r="10" spans="1:6" ht="13.5" customHeight="1">
      <c r="A10" s="74">
        <v>999</v>
      </c>
      <c r="B10" s="30" t="s">
        <v>80</v>
      </c>
      <c r="C10" s="14">
        <v>3954</v>
      </c>
      <c r="D10" s="29" t="s">
        <v>411</v>
      </c>
      <c r="E10" s="30" t="s">
        <v>681</v>
      </c>
      <c r="F10" s="71" t="s">
        <v>402</v>
      </c>
    </row>
    <row r="11" spans="1:7" ht="13.5" customHeight="1">
      <c r="A11" s="74">
        <v>999</v>
      </c>
      <c r="B11" s="30" t="s">
        <v>81</v>
      </c>
      <c r="C11" s="14">
        <v>10090</v>
      </c>
      <c r="D11" s="29" t="s">
        <v>697</v>
      </c>
      <c r="E11" s="30" t="s">
        <v>681</v>
      </c>
      <c r="F11" s="71" t="s">
        <v>403</v>
      </c>
      <c r="G11" s="3"/>
    </row>
    <row r="12" spans="1:6" ht="13.5" customHeight="1">
      <c r="A12" s="74">
        <v>999</v>
      </c>
      <c r="B12" s="30" t="s">
        <v>82</v>
      </c>
      <c r="C12" s="14">
        <v>10264</v>
      </c>
      <c r="D12" s="29" t="s">
        <v>413</v>
      </c>
      <c r="E12" s="30" t="s">
        <v>681</v>
      </c>
      <c r="F12" s="71" t="s">
        <v>402</v>
      </c>
    </row>
    <row r="13" spans="1:6" ht="13.5" customHeight="1">
      <c r="A13" s="74">
        <v>999</v>
      </c>
      <c r="B13" s="30" t="s">
        <v>83</v>
      </c>
      <c r="C13" s="14">
        <v>10280</v>
      </c>
      <c r="D13" s="29" t="s">
        <v>414</v>
      </c>
      <c r="E13" s="30" t="s">
        <v>681</v>
      </c>
      <c r="F13" s="71" t="s">
        <v>402</v>
      </c>
    </row>
    <row r="14" spans="1:6" ht="13.5" customHeight="1">
      <c r="A14" s="74">
        <v>999</v>
      </c>
      <c r="B14" s="30" t="s">
        <v>84</v>
      </c>
      <c r="C14" s="14">
        <v>11445</v>
      </c>
      <c r="D14" s="29" t="s">
        <v>415</v>
      </c>
      <c r="E14" s="30" t="s">
        <v>681</v>
      </c>
      <c r="F14" s="71" t="s">
        <v>402</v>
      </c>
    </row>
    <row r="15" spans="1:6" ht="13.5" customHeight="1">
      <c r="A15" s="74">
        <v>999</v>
      </c>
      <c r="B15" s="30" t="s">
        <v>85</v>
      </c>
      <c r="C15" s="14">
        <v>11494</v>
      </c>
      <c r="D15" s="29" t="s">
        <v>698</v>
      </c>
      <c r="E15" s="30" t="s">
        <v>681</v>
      </c>
      <c r="F15" s="71" t="s">
        <v>403</v>
      </c>
    </row>
    <row r="16" spans="1:6" ht="13.5" customHeight="1">
      <c r="A16" s="74">
        <v>999</v>
      </c>
      <c r="B16" s="30" t="s">
        <v>86</v>
      </c>
      <c r="C16" s="14">
        <v>11510</v>
      </c>
      <c r="D16" s="29" t="s">
        <v>416</v>
      </c>
      <c r="E16" s="30" t="s">
        <v>681</v>
      </c>
      <c r="F16" s="71" t="s">
        <v>402</v>
      </c>
    </row>
    <row r="17" spans="1:6" ht="13.5" customHeight="1">
      <c r="A17" s="74">
        <v>999</v>
      </c>
      <c r="B17" s="30" t="s">
        <v>87</v>
      </c>
      <c r="C17" s="14">
        <v>11684</v>
      </c>
      <c r="D17" s="29" t="s">
        <v>417</v>
      </c>
      <c r="E17" s="30" t="s">
        <v>681</v>
      </c>
      <c r="F17" s="71" t="s">
        <v>402</v>
      </c>
    </row>
    <row r="18" spans="1:6" ht="13.5" customHeight="1">
      <c r="A18" s="74">
        <v>999</v>
      </c>
      <c r="B18" s="30" t="s">
        <v>88</v>
      </c>
      <c r="C18" s="14">
        <v>11932</v>
      </c>
      <c r="D18" s="29" t="s">
        <v>418</v>
      </c>
      <c r="E18" s="30" t="s">
        <v>681</v>
      </c>
      <c r="F18" s="71" t="s">
        <v>402</v>
      </c>
    </row>
    <row r="19" spans="1:6" ht="13.5" customHeight="1">
      <c r="A19" s="74">
        <v>999</v>
      </c>
      <c r="B19" s="30" t="s">
        <v>89</v>
      </c>
      <c r="C19" s="14">
        <v>13557</v>
      </c>
      <c r="D19" s="29" t="s">
        <v>699</v>
      </c>
      <c r="E19" s="30" t="s">
        <v>681</v>
      </c>
      <c r="F19" s="71" t="s">
        <v>402</v>
      </c>
    </row>
    <row r="20" spans="1:6" ht="13.5" customHeight="1">
      <c r="A20" s="74">
        <v>999</v>
      </c>
      <c r="B20" s="30" t="s">
        <v>90</v>
      </c>
      <c r="C20" s="14">
        <v>16014</v>
      </c>
      <c r="D20" s="29" t="s">
        <v>700</v>
      </c>
      <c r="E20" s="30" t="s">
        <v>681</v>
      </c>
      <c r="F20" s="71" t="s">
        <v>402</v>
      </c>
    </row>
    <row r="21" spans="1:6" ht="13.5" customHeight="1">
      <c r="A21" s="74">
        <v>999</v>
      </c>
      <c r="B21" s="30" t="s">
        <v>91</v>
      </c>
      <c r="C21" s="14">
        <v>16030</v>
      </c>
      <c r="D21" s="29" t="s">
        <v>420</v>
      </c>
      <c r="E21" s="30" t="s">
        <v>681</v>
      </c>
      <c r="F21" s="71" t="s">
        <v>402</v>
      </c>
    </row>
    <row r="22" spans="1:6" ht="13.5" customHeight="1">
      <c r="A22" s="74">
        <v>999</v>
      </c>
      <c r="B22" s="30" t="s">
        <v>92</v>
      </c>
      <c r="C22" s="14">
        <v>16048</v>
      </c>
      <c r="D22" s="29" t="s">
        <v>421</v>
      </c>
      <c r="E22" s="30" t="s">
        <v>681</v>
      </c>
      <c r="F22" s="71" t="s">
        <v>402</v>
      </c>
    </row>
    <row r="23" spans="1:6" ht="13.5" customHeight="1">
      <c r="A23" s="74">
        <v>999</v>
      </c>
      <c r="B23" s="30" t="s">
        <v>93</v>
      </c>
      <c r="C23" s="14">
        <v>16063</v>
      </c>
      <c r="D23" s="29" t="s">
        <v>422</v>
      </c>
      <c r="E23" s="30" t="s">
        <v>681</v>
      </c>
      <c r="F23" s="71" t="s">
        <v>402</v>
      </c>
    </row>
    <row r="24" spans="1:6" ht="13.5" customHeight="1">
      <c r="A24" s="74">
        <v>999</v>
      </c>
      <c r="B24" s="30" t="s">
        <v>94</v>
      </c>
      <c r="C24" s="14">
        <v>16113</v>
      </c>
      <c r="D24" s="29" t="s">
        <v>423</v>
      </c>
      <c r="E24" s="30" t="s">
        <v>681</v>
      </c>
      <c r="F24" s="71" t="s">
        <v>403</v>
      </c>
    </row>
    <row r="25" spans="1:6" ht="13.5" customHeight="1">
      <c r="A25" s="74">
        <v>999</v>
      </c>
      <c r="B25" s="30" t="s">
        <v>95</v>
      </c>
      <c r="C25" s="14">
        <v>16246</v>
      </c>
      <c r="D25" s="29" t="s">
        <v>424</v>
      </c>
      <c r="E25" s="30" t="s">
        <v>681</v>
      </c>
      <c r="F25" s="71" t="s">
        <v>402</v>
      </c>
    </row>
    <row r="26" spans="1:6" ht="13.5" customHeight="1">
      <c r="A26" s="74">
        <v>999</v>
      </c>
      <c r="B26" s="30" t="s">
        <v>96</v>
      </c>
      <c r="C26" s="14">
        <v>16253</v>
      </c>
      <c r="D26" s="29" t="s">
        <v>425</v>
      </c>
      <c r="E26" s="30" t="s">
        <v>681</v>
      </c>
      <c r="F26" s="71" t="s">
        <v>402</v>
      </c>
    </row>
    <row r="27" spans="1:6" ht="13.5" customHeight="1">
      <c r="A27" s="74">
        <v>999</v>
      </c>
      <c r="B27" s="30" t="s">
        <v>97</v>
      </c>
      <c r="C27" s="14">
        <v>16279</v>
      </c>
      <c r="D27" s="29" t="s">
        <v>426</v>
      </c>
      <c r="E27" s="30" t="s">
        <v>681</v>
      </c>
      <c r="F27" s="71" t="s">
        <v>403</v>
      </c>
    </row>
    <row r="28" spans="1:6" ht="13.5" customHeight="1">
      <c r="A28" s="74">
        <v>999</v>
      </c>
      <c r="B28" s="30" t="s">
        <v>98</v>
      </c>
      <c r="C28" s="14">
        <v>16394</v>
      </c>
      <c r="D28" s="29" t="s">
        <v>451</v>
      </c>
      <c r="E28" s="30" t="s">
        <v>681</v>
      </c>
      <c r="F28" s="71" t="s">
        <v>403</v>
      </c>
    </row>
    <row r="29" spans="1:6" ht="13.5" customHeight="1">
      <c r="A29" s="74">
        <v>999</v>
      </c>
      <c r="B29" s="30" t="s">
        <v>99</v>
      </c>
      <c r="C29" s="14">
        <v>16402</v>
      </c>
      <c r="D29" s="29" t="s">
        <v>701</v>
      </c>
      <c r="E29" s="30" t="s">
        <v>681</v>
      </c>
      <c r="F29" s="71" t="s">
        <v>403</v>
      </c>
    </row>
    <row r="30" spans="1:6" ht="13.5" customHeight="1">
      <c r="A30" s="74">
        <v>999</v>
      </c>
      <c r="B30" s="30" t="s">
        <v>100</v>
      </c>
      <c r="C30" s="14">
        <v>16519</v>
      </c>
      <c r="D30" s="29" t="s">
        <v>419</v>
      </c>
      <c r="E30" s="30" t="s">
        <v>681</v>
      </c>
      <c r="F30" s="71" t="s">
        <v>402</v>
      </c>
    </row>
    <row r="31" spans="1:6" ht="13.5" customHeight="1">
      <c r="A31" s="74">
        <v>999</v>
      </c>
      <c r="B31" s="30" t="s">
        <v>101</v>
      </c>
      <c r="C31" s="14">
        <v>19919</v>
      </c>
      <c r="D31" s="29" t="s">
        <v>427</v>
      </c>
      <c r="E31" s="30" t="s">
        <v>681</v>
      </c>
      <c r="F31" s="71" t="s">
        <v>402</v>
      </c>
    </row>
    <row r="32" spans="1:6" ht="13.5" customHeight="1">
      <c r="A32" s="74">
        <v>999</v>
      </c>
      <c r="B32" s="30" t="s">
        <v>102</v>
      </c>
      <c r="C32" s="14">
        <v>19935</v>
      </c>
      <c r="D32" s="29" t="s">
        <v>428</v>
      </c>
      <c r="E32" s="30" t="s">
        <v>681</v>
      </c>
      <c r="F32" s="71" t="s">
        <v>403</v>
      </c>
    </row>
    <row r="33" spans="1:7" ht="13.5" customHeight="1">
      <c r="A33" s="74">
        <v>999</v>
      </c>
      <c r="B33" s="30" t="s">
        <v>103</v>
      </c>
      <c r="C33" s="14">
        <v>20008</v>
      </c>
      <c r="D33" s="29" t="s">
        <v>429</v>
      </c>
      <c r="E33" s="30" t="s">
        <v>681</v>
      </c>
      <c r="F33" s="71" t="s">
        <v>403</v>
      </c>
      <c r="G33" s="3"/>
    </row>
    <row r="34" spans="1:6" ht="13.5" customHeight="1">
      <c r="A34" s="74">
        <v>999</v>
      </c>
      <c r="B34" s="30" t="s">
        <v>104</v>
      </c>
      <c r="C34" s="14">
        <v>20024</v>
      </c>
      <c r="D34" s="29" t="s">
        <v>430</v>
      </c>
      <c r="E34" s="30" t="s">
        <v>681</v>
      </c>
      <c r="F34" s="71" t="s">
        <v>403</v>
      </c>
    </row>
    <row r="35" spans="1:6" ht="13.5" customHeight="1">
      <c r="A35" s="74">
        <v>999</v>
      </c>
      <c r="B35" s="30" t="s">
        <v>105</v>
      </c>
      <c r="C35" s="14">
        <v>20032</v>
      </c>
      <c r="D35" s="29" t="s">
        <v>431</v>
      </c>
      <c r="E35" s="30" t="s">
        <v>681</v>
      </c>
      <c r="F35" s="71" t="s">
        <v>403</v>
      </c>
    </row>
    <row r="36" spans="1:6" ht="13.5" customHeight="1">
      <c r="A36" s="74">
        <v>999</v>
      </c>
      <c r="B36" s="30" t="s">
        <v>106</v>
      </c>
      <c r="C36" s="14">
        <v>20057</v>
      </c>
      <c r="D36" s="29" t="s">
        <v>429</v>
      </c>
      <c r="E36" s="30" t="s">
        <v>681</v>
      </c>
      <c r="F36" s="71" t="s">
        <v>403</v>
      </c>
    </row>
    <row r="37" spans="1:6" ht="13.5" customHeight="1">
      <c r="A37" s="74">
        <v>999</v>
      </c>
      <c r="B37" s="30" t="s">
        <v>107</v>
      </c>
      <c r="C37" s="14">
        <v>20065</v>
      </c>
      <c r="D37" s="29" t="s">
        <v>432</v>
      </c>
      <c r="E37" s="30" t="s">
        <v>681</v>
      </c>
      <c r="F37" s="71" t="s">
        <v>403</v>
      </c>
    </row>
    <row r="38" spans="1:6" ht="13.5" customHeight="1">
      <c r="A38" s="74">
        <v>999</v>
      </c>
      <c r="B38" s="30" t="s">
        <v>108</v>
      </c>
      <c r="C38" s="14">
        <v>20073</v>
      </c>
      <c r="D38" s="29" t="s">
        <v>433</v>
      </c>
      <c r="E38" s="30" t="s">
        <v>681</v>
      </c>
      <c r="F38" s="71" t="s">
        <v>403</v>
      </c>
    </row>
    <row r="39" spans="1:6" ht="13.5" customHeight="1">
      <c r="A39" s="74">
        <v>999</v>
      </c>
      <c r="B39" s="30" t="s">
        <v>109</v>
      </c>
      <c r="C39" s="14">
        <v>20081</v>
      </c>
      <c r="D39" s="29" t="s">
        <v>434</v>
      </c>
      <c r="E39" s="30" t="s">
        <v>681</v>
      </c>
      <c r="F39" s="71" t="s">
        <v>403</v>
      </c>
    </row>
    <row r="40" spans="1:6" ht="13.5" customHeight="1">
      <c r="A40" s="74">
        <v>999</v>
      </c>
      <c r="B40" s="30" t="s">
        <v>110</v>
      </c>
      <c r="C40" s="14">
        <v>20099</v>
      </c>
      <c r="D40" s="29" t="s">
        <v>435</v>
      </c>
      <c r="E40" s="30" t="s">
        <v>681</v>
      </c>
      <c r="F40" s="71" t="s">
        <v>403</v>
      </c>
    </row>
    <row r="41" spans="1:6" ht="13.5" customHeight="1">
      <c r="A41" s="74">
        <v>999</v>
      </c>
      <c r="B41" s="30" t="s">
        <v>111</v>
      </c>
      <c r="C41" s="14">
        <v>20776</v>
      </c>
      <c r="D41" s="29" t="s">
        <v>436</v>
      </c>
      <c r="E41" s="30" t="s">
        <v>681</v>
      </c>
      <c r="F41" s="71" t="s">
        <v>403</v>
      </c>
    </row>
    <row r="42" spans="1:6" ht="13.5" customHeight="1">
      <c r="A42" s="74">
        <v>999</v>
      </c>
      <c r="B42" s="30" t="s">
        <v>112</v>
      </c>
      <c r="C42" s="14">
        <v>23192</v>
      </c>
      <c r="D42" s="29" t="s">
        <v>437</v>
      </c>
      <c r="E42" s="30" t="s">
        <v>681</v>
      </c>
      <c r="F42" s="71" t="s">
        <v>403</v>
      </c>
    </row>
    <row r="43" spans="1:6" ht="13.5" customHeight="1">
      <c r="A43" s="74">
        <v>999</v>
      </c>
      <c r="B43" s="30" t="s">
        <v>113</v>
      </c>
      <c r="C43" s="14">
        <v>26120</v>
      </c>
      <c r="D43" s="29" t="s">
        <v>438</v>
      </c>
      <c r="E43" s="30" t="s">
        <v>681</v>
      </c>
      <c r="F43" s="71" t="s">
        <v>404</v>
      </c>
    </row>
    <row r="44" spans="1:6" ht="13.5" customHeight="1">
      <c r="A44" s="74">
        <v>999</v>
      </c>
      <c r="B44" s="30" t="s">
        <v>114</v>
      </c>
      <c r="C44" s="14">
        <v>26898</v>
      </c>
      <c r="D44" s="29" t="s">
        <v>439</v>
      </c>
      <c r="E44" s="30" t="s">
        <v>681</v>
      </c>
      <c r="F44" s="71" t="s">
        <v>403</v>
      </c>
    </row>
    <row r="45" spans="1:6" ht="13.5" customHeight="1">
      <c r="A45" s="74">
        <v>999</v>
      </c>
      <c r="B45" s="30" t="s">
        <v>115</v>
      </c>
      <c r="C45" s="14">
        <v>26906</v>
      </c>
      <c r="D45" s="29" t="s">
        <v>451</v>
      </c>
      <c r="E45" s="30" t="s">
        <v>681</v>
      </c>
      <c r="F45" s="71" t="s">
        <v>403</v>
      </c>
    </row>
    <row r="46" spans="1:6" ht="13.5" customHeight="1">
      <c r="A46" s="74">
        <v>999</v>
      </c>
      <c r="B46" s="30" t="s">
        <v>116</v>
      </c>
      <c r="C46" s="14">
        <v>26914</v>
      </c>
      <c r="D46" s="29" t="s">
        <v>466</v>
      </c>
      <c r="E46" s="30" t="s">
        <v>681</v>
      </c>
      <c r="F46" s="71" t="s">
        <v>403</v>
      </c>
    </row>
    <row r="47" spans="1:6" ht="13.5" customHeight="1">
      <c r="A47" s="74">
        <v>999</v>
      </c>
      <c r="B47" s="30" t="s">
        <v>117</v>
      </c>
      <c r="C47" s="14">
        <v>26922</v>
      </c>
      <c r="D47" s="29" t="s">
        <v>440</v>
      </c>
      <c r="E47" s="30" t="s">
        <v>681</v>
      </c>
      <c r="F47" s="71" t="s">
        <v>403</v>
      </c>
    </row>
    <row r="48" spans="1:6" ht="13.5" customHeight="1">
      <c r="A48" s="74">
        <v>999</v>
      </c>
      <c r="B48" s="30" t="s">
        <v>118</v>
      </c>
      <c r="C48" s="14">
        <v>26930</v>
      </c>
      <c r="D48" s="29" t="s">
        <v>441</v>
      </c>
      <c r="E48" s="30" t="s">
        <v>681</v>
      </c>
      <c r="F48" s="71" t="s">
        <v>403</v>
      </c>
    </row>
    <row r="49" spans="1:6" ht="13.5" customHeight="1">
      <c r="A49" s="74">
        <v>999</v>
      </c>
      <c r="B49" s="30" t="s">
        <v>119</v>
      </c>
      <c r="C49" s="14">
        <v>26948</v>
      </c>
      <c r="D49" s="29" t="s">
        <v>442</v>
      </c>
      <c r="E49" s="30" t="s">
        <v>681</v>
      </c>
      <c r="F49" s="71" t="s">
        <v>403</v>
      </c>
    </row>
    <row r="50" spans="1:6" ht="13.5" customHeight="1">
      <c r="A50" s="74">
        <v>999</v>
      </c>
      <c r="B50" s="30" t="s">
        <v>120</v>
      </c>
      <c r="C50" s="14">
        <v>26955</v>
      </c>
      <c r="D50" s="29" t="s">
        <v>443</v>
      </c>
      <c r="E50" s="30" t="s">
        <v>681</v>
      </c>
      <c r="F50" s="71" t="s">
        <v>403</v>
      </c>
    </row>
    <row r="51" spans="1:6" ht="13.5" customHeight="1">
      <c r="A51" s="74">
        <v>999</v>
      </c>
      <c r="B51" s="30" t="s">
        <v>121</v>
      </c>
      <c r="C51" s="14">
        <v>26963</v>
      </c>
      <c r="D51" s="29" t="s">
        <v>702</v>
      </c>
      <c r="E51" s="30" t="s">
        <v>681</v>
      </c>
      <c r="F51" s="71" t="s">
        <v>403</v>
      </c>
    </row>
    <row r="52" spans="1:6" ht="13.5" customHeight="1">
      <c r="A52" s="74">
        <v>999</v>
      </c>
      <c r="B52" s="30" t="s">
        <v>122</v>
      </c>
      <c r="C52" s="14">
        <v>26971</v>
      </c>
      <c r="D52" s="29" t="s">
        <v>445</v>
      </c>
      <c r="E52" s="30" t="s">
        <v>681</v>
      </c>
      <c r="F52" s="71" t="s">
        <v>403</v>
      </c>
    </row>
    <row r="53" spans="1:6" ht="13.5" customHeight="1">
      <c r="A53" s="74">
        <v>999</v>
      </c>
      <c r="B53" s="30" t="s">
        <v>123</v>
      </c>
      <c r="C53" s="14">
        <v>26989</v>
      </c>
      <c r="D53" s="29" t="s">
        <v>446</v>
      </c>
      <c r="E53" s="30" t="s">
        <v>681</v>
      </c>
      <c r="F53" s="71" t="s">
        <v>404</v>
      </c>
    </row>
    <row r="54" spans="1:6" ht="13.5" customHeight="1">
      <c r="A54" s="74">
        <v>999</v>
      </c>
      <c r="B54" s="30" t="s">
        <v>124</v>
      </c>
      <c r="C54" s="14">
        <v>26997</v>
      </c>
      <c r="D54" s="29" t="s">
        <v>447</v>
      </c>
      <c r="E54" s="30" t="s">
        <v>681</v>
      </c>
      <c r="F54" s="71" t="s">
        <v>403</v>
      </c>
    </row>
    <row r="55" spans="1:6" ht="13.5" customHeight="1">
      <c r="A55" s="74">
        <v>999</v>
      </c>
      <c r="B55" s="30" t="s">
        <v>125</v>
      </c>
      <c r="C55" s="14">
        <v>27003</v>
      </c>
      <c r="D55" s="29" t="s">
        <v>448</v>
      </c>
      <c r="E55" s="30" t="s">
        <v>681</v>
      </c>
      <c r="F55" s="71" t="s">
        <v>403</v>
      </c>
    </row>
    <row r="56" spans="1:6" ht="13.5" customHeight="1">
      <c r="A56" s="74">
        <v>999</v>
      </c>
      <c r="B56" s="30" t="s">
        <v>126</v>
      </c>
      <c r="C56" s="14">
        <v>27011</v>
      </c>
      <c r="D56" s="29" t="s">
        <v>449</v>
      </c>
      <c r="E56" s="30" t="s">
        <v>681</v>
      </c>
      <c r="F56" s="71" t="s">
        <v>403</v>
      </c>
    </row>
    <row r="57" spans="1:6" ht="13.5" customHeight="1">
      <c r="A57" s="74">
        <v>999</v>
      </c>
      <c r="B57" s="30" t="s">
        <v>127</v>
      </c>
      <c r="C57" s="14">
        <v>27029</v>
      </c>
      <c r="D57" s="29" t="s">
        <v>450</v>
      </c>
      <c r="E57" s="30" t="s">
        <v>681</v>
      </c>
      <c r="F57" s="71" t="s">
        <v>403</v>
      </c>
    </row>
    <row r="58" spans="1:6" ht="13.5" customHeight="1">
      <c r="A58" s="74">
        <v>999</v>
      </c>
      <c r="B58" s="30" t="s">
        <v>128</v>
      </c>
      <c r="C58" s="14">
        <v>27037</v>
      </c>
      <c r="D58" s="29" t="s">
        <v>703</v>
      </c>
      <c r="E58" s="30" t="s">
        <v>681</v>
      </c>
      <c r="F58" s="71" t="s">
        <v>403</v>
      </c>
    </row>
    <row r="59" spans="1:6" ht="13.5" customHeight="1">
      <c r="A59" s="74">
        <v>999</v>
      </c>
      <c r="B59" s="30" t="s">
        <v>129</v>
      </c>
      <c r="C59" s="14">
        <v>27078</v>
      </c>
      <c r="D59" s="29" t="s">
        <v>452</v>
      </c>
      <c r="E59" s="30" t="s">
        <v>681</v>
      </c>
      <c r="F59" s="71" t="s">
        <v>403</v>
      </c>
    </row>
    <row r="60" spans="1:7" ht="13.5" customHeight="1">
      <c r="A60" s="74">
        <v>999</v>
      </c>
      <c r="B60" s="30" t="s">
        <v>130</v>
      </c>
      <c r="C60" s="14">
        <v>27110</v>
      </c>
      <c r="D60" s="29" t="s">
        <v>453</v>
      </c>
      <c r="E60" s="30" t="s">
        <v>681</v>
      </c>
      <c r="F60" s="71" t="s">
        <v>402</v>
      </c>
      <c r="G60" s="3"/>
    </row>
    <row r="61" spans="1:6" ht="13.5" customHeight="1">
      <c r="A61" s="74">
        <v>999</v>
      </c>
      <c r="B61" s="30" t="s">
        <v>131</v>
      </c>
      <c r="C61" s="14">
        <v>27508</v>
      </c>
      <c r="D61" s="29" t="s">
        <v>454</v>
      </c>
      <c r="E61" s="30" t="s">
        <v>681</v>
      </c>
      <c r="F61" s="71" t="s">
        <v>403</v>
      </c>
    </row>
    <row r="62" spans="1:6" ht="13.5" customHeight="1">
      <c r="A62" s="74">
        <v>999</v>
      </c>
      <c r="B62" s="30" t="s">
        <v>132</v>
      </c>
      <c r="C62" s="14">
        <v>27532</v>
      </c>
      <c r="D62" s="29" t="s">
        <v>455</v>
      </c>
      <c r="E62" s="30" t="s">
        <v>681</v>
      </c>
      <c r="F62" s="71" t="s">
        <v>403</v>
      </c>
    </row>
    <row r="63" spans="1:6" ht="13.5" customHeight="1">
      <c r="A63" s="74">
        <v>999</v>
      </c>
      <c r="B63" s="30" t="s">
        <v>133</v>
      </c>
      <c r="C63" s="14">
        <v>27540</v>
      </c>
      <c r="D63" s="29" t="s">
        <v>456</v>
      </c>
      <c r="E63" s="30" t="s">
        <v>681</v>
      </c>
      <c r="F63" s="71" t="s">
        <v>404</v>
      </c>
    </row>
    <row r="64" spans="1:6" ht="13.5" customHeight="1">
      <c r="A64" s="74">
        <v>999</v>
      </c>
      <c r="B64" s="30" t="s">
        <v>134</v>
      </c>
      <c r="C64" s="14">
        <v>27565</v>
      </c>
      <c r="D64" s="29" t="s">
        <v>457</v>
      </c>
      <c r="E64" s="30" t="s">
        <v>681</v>
      </c>
      <c r="F64" s="71" t="s">
        <v>403</v>
      </c>
    </row>
    <row r="65" spans="1:6" ht="13.5" customHeight="1">
      <c r="A65" s="74">
        <v>999</v>
      </c>
      <c r="B65" s="30" t="s">
        <v>135</v>
      </c>
      <c r="C65" s="14">
        <v>27573</v>
      </c>
      <c r="D65" s="29" t="s">
        <v>458</v>
      </c>
      <c r="E65" s="30" t="s">
        <v>681</v>
      </c>
      <c r="F65" s="71" t="s">
        <v>403</v>
      </c>
    </row>
    <row r="66" spans="1:6" ht="13.5" customHeight="1">
      <c r="A66" s="74">
        <v>999</v>
      </c>
      <c r="B66" s="30" t="s">
        <v>136</v>
      </c>
      <c r="C66" s="14">
        <v>27607</v>
      </c>
      <c r="D66" s="29" t="s">
        <v>704</v>
      </c>
      <c r="E66" s="30" t="s">
        <v>681</v>
      </c>
      <c r="F66" s="71" t="s">
        <v>403</v>
      </c>
    </row>
    <row r="67" spans="1:6" ht="13.5" customHeight="1">
      <c r="A67" s="74">
        <v>999</v>
      </c>
      <c r="B67" s="30" t="s">
        <v>137</v>
      </c>
      <c r="C67" s="14">
        <v>27631</v>
      </c>
      <c r="D67" s="29" t="s">
        <v>459</v>
      </c>
      <c r="E67" s="30" t="s">
        <v>681</v>
      </c>
      <c r="F67" s="71" t="s">
        <v>403</v>
      </c>
    </row>
    <row r="68" spans="1:6" ht="13.5" customHeight="1">
      <c r="A68" s="74">
        <v>999</v>
      </c>
      <c r="B68" s="30" t="s">
        <v>138</v>
      </c>
      <c r="C68" s="14">
        <v>27656</v>
      </c>
      <c r="D68" s="29" t="s">
        <v>460</v>
      </c>
      <c r="E68" s="30" t="s">
        <v>681</v>
      </c>
      <c r="F68" s="71" t="s">
        <v>403</v>
      </c>
    </row>
    <row r="69" spans="1:6" ht="13.5" customHeight="1">
      <c r="A69" s="74">
        <v>999</v>
      </c>
      <c r="B69" s="30" t="s">
        <v>139</v>
      </c>
      <c r="C69" s="14">
        <v>27664</v>
      </c>
      <c r="D69" s="29" t="s">
        <v>461</v>
      </c>
      <c r="E69" s="30" t="s">
        <v>681</v>
      </c>
      <c r="F69" s="71" t="s">
        <v>403</v>
      </c>
    </row>
    <row r="70" spans="1:6" ht="13.5" customHeight="1">
      <c r="A70" s="74">
        <v>999</v>
      </c>
      <c r="B70" s="30" t="s">
        <v>140</v>
      </c>
      <c r="C70" s="14">
        <v>27680</v>
      </c>
      <c r="D70" s="29" t="s">
        <v>462</v>
      </c>
      <c r="E70" s="30" t="s">
        <v>681</v>
      </c>
      <c r="F70" s="71" t="s">
        <v>403</v>
      </c>
    </row>
    <row r="71" spans="1:6" ht="13.5" customHeight="1">
      <c r="A71" s="74">
        <v>999</v>
      </c>
      <c r="B71" s="30" t="s">
        <v>141</v>
      </c>
      <c r="C71" s="14">
        <v>28381</v>
      </c>
      <c r="D71" s="29" t="s">
        <v>463</v>
      </c>
      <c r="E71" s="30" t="s">
        <v>681</v>
      </c>
      <c r="F71" s="71" t="s">
        <v>403</v>
      </c>
    </row>
    <row r="72" spans="1:6" ht="13.5" customHeight="1">
      <c r="A72" s="74">
        <v>999</v>
      </c>
      <c r="B72" s="30" t="s">
        <v>142</v>
      </c>
      <c r="C72" s="14">
        <v>28431</v>
      </c>
      <c r="D72" s="29" t="s">
        <v>464</v>
      </c>
      <c r="E72" s="30" t="s">
        <v>681</v>
      </c>
      <c r="F72" s="71" t="s">
        <v>403</v>
      </c>
    </row>
    <row r="73" spans="1:6" ht="13.5" customHeight="1">
      <c r="A73" s="74">
        <v>999</v>
      </c>
      <c r="B73" s="30" t="s">
        <v>143</v>
      </c>
      <c r="C73" s="14">
        <v>28449</v>
      </c>
      <c r="D73" s="29" t="s">
        <v>465</v>
      </c>
      <c r="E73" s="30" t="s">
        <v>681</v>
      </c>
      <c r="F73" s="71" t="s">
        <v>403</v>
      </c>
    </row>
    <row r="74" spans="1:6" ht="13.5" customHeight="1">
      <c r="A74" s="74">
        <v>999</v>
      </c>
      <c r="B74" s="30" t="s">
        <v>144</v>
      </c>
      <c r="C74" s="14">
        <v>28472</v>
      </c>
      <c r="D74" s="29" t="s">
        <v>705</v>
      </c>
      <c r="E74" s="30" t="s">
        <v>681</v>
      </c>
      <c r="F74" s="71" t="s">
        <v>403</v>
      </c>
    </row>
    <row r="75" spans="1:6" ht="13.5" customHeight="1">
      <c r="A75" s="74">
        <v>999</v>
      </c>
      <c r="B75" s="30" t="s">
        <v>145</v>
      </c>
      <c r="C75" s="14">
        <v>28480</v>
      </c>
      <c r="D75" s="29" t="s">
        <v>467</v>
      </c>
      <c r="E75" s="30" t="s">
        <v>681</v>
      </c>
      <c r="F75" s="71" t="s">
        <v>403</v>
      </c>
    </row>
    <row r="76" spans="1:6" ht="13.5" customHeight="1">
      <c r="A76" s="74">
        <v>999</v>
      </c>
      <c r="B76" s="30" t="s">
        <v>146</v>
      </c>
      <c r="C76" s="14">
        <v>28498</v>
      </c>
      <c r="D76" s="29" t="s">
        <v>468</v>
      </c>
      <c r="E76" s="30" t="s">
        <v>681</v>
      </c>
      <c r="F76" s="71" t="s">
        <v>404</v>
      </c>
    </row>
    <row r="77" spans="1:6" ht="13.5" customHeight="1">
      <c r="A77" s="74">
        <v>999</v>
      </c>
      <c r="B77" s="30" t="s">
        <v>147</v>
      </c>
      <c r="C77" s="14">
        <v>28506</v>
      </c>
      <c r="D77" s="29" t="s">
        <v>469</v>
      </c>
      <c r="E77" s="30" t="s">
        <v>681</v>
      </c>
      <c r="F77" s="71" t="s">
        <v>403</v>
      </c>
    </row>
    <row r="78" spans="1:6" ht="13.5" customHeight="1">
      <c r="A78" s="74">
        <v>999</v>
      </c>
      <c r="B78" s="30" t="s">
        <v>148</v>
      </c>
      <c r="C78" s="14">
        <v>34777</v>
      </c>
      <c r="D78" s="29" t="s">
        <v>470</v>
      </c>
      <c r="E78" s="30" t="s">
        <v>681</v>
      </c>
      <c r="F78" s="71" t="s">
        <v>402</v>
      </c>
    </row>
    <row r="79" spans="1:6" ht="13.5" customHeight="1">
      <c r="A79" s="74">
        <v>999</v>
      </c>
      <c r="B79" s="30" t="s">
        <v>149</v>
      </c>
      <c r="C79" s="14">
        <v>36582</v>
      </c>
      <c r="D79" s="29" t="s">
        <v>429</v>
      </c>
      <c r="E79" s="30" t="s">
        <v>681</v>
      </c>
      <c r="F79" s="71" t="s">
        <v>403</v>
      </c>
    </row>
    <row r="80" spans="1:6" ht="13.5" customHeight="1">
      <c r="A80" s="74">
        <v>999</v>
      </c>
      <c r="B80" s="30" t="s">
        <v>150</v>
      </c>
      <c r="C80" s="14">
        <v>36590</v>
      </c>
      <c r="D80" s="29" t="s">
        <v>471</v>
      </c>
      <c r="E80" s="30" t="s">
        <v>681</v>
      </c>
      <c r="F80" s="71" t="s">
        <v>405</v>
      </c>
    </row>
    <row r="81" spans="1:6" ht="13.5" customHeight="1">
      <c r="A81" s="74">
        <v>999</v>
      </c>
      <c r="B81" s="30" t="s">
        <v>151</v>
      </c>
      <c r="C81" s="14">
        <v>36624</v>
      </c>
      <c r="D81" s="29" t="s">
        <v>706</v>
      </c>
      <c r="E81" s="30" t="s">
        <v>681</v>
      </c>
      <c r="F81" s="71" t="s">
        <v>403</v>
      </c>
    </row>
    <row r="82" spans="1:7" ht="13.5" customHeight="1">
      <c r="A82" s="74">
        <v>999</v>
      </c>
      <c r="B82" s="30" t="s">
        <v>152</v>
      </c>
      <c r="C82" s="14">
        <v>36632</v>
      </c>
      <c r="D82" s="29" t="s">
        <v>472</v>
      </c>
      <c r="E82" s="30" t="s">
        <v>681</v>
      </c>
      <c r="F82" s="71" t="s">
        <v>403</v>
      </c>
      <c r="G82" s="3"/>
    </row>
    <row r="83" spans="1:6" ht="13.5" customHeight="1">
      <c r="A83" s="74">
        <v>999</v>
      </c>
      <c r="B83" s="30" t="s">
        <v>153</v>
      </c>
      <c r="C83" s="14">
        <v>36640</v>
      </c>
      <c r="D83" s="29" t="s">
        <v>473</v>
      </c>
      <c r="E83" s="30" t="s">
        <v>681</v>
      </c>
      <c r="F83" s="71" t="s">
        <v>403</v>
      </c>
    </row>
    <row r="84" spans="1:6" ht="13.5" customHeight="1">
      <c r="A84" s="74">
        <v>999</v>
      </c>
      <c r="B84" s="30" t="s">
        <v>154</v>
      </c>
      <c r="C84" s="14">
        <v>36665</v>
      </c>
      <c r="D84" s="29" t="s">
        <v>474</v>
      </c>
      <c r="E84" s="30" t="s">
        <v>681</v>
      </c>
      <c r="F84" s="71" t="s">
        <v>403</v>
      </c>
    </row>
    <row r="85" spans="1:6" ht="13.5" customHeight="1">
      <c r="A85" s="74">
        <v>999</v>
      </c>
      <c r="B85" s="30" t="s">
        <v>155</v>
      </c>
      <c r="C85" s="14">
        <v>36673</v>
      </c>
      <c r="D85" s="29" t="s">
        <v>475</v>
      </c>
      <c r="E85" s="30" t="s">
        <v>681</v>
      </c>
      <c r="F85" s="71" t="s">
        <v>403</v>
      </c>
    </row>
    <row r="86" spans="1:6" ht="13.5" customHeight="1">
      <c r="A86" s="74">
        <v>999</v>
      </c>
      <c r="B86" s="30" t="s">
        <v>156</v>
      </c>
      <c r="C86" s="14">
        <v>36681</v>
      </c>
      <c r="D86" s="29" t="s">
        <v>476</v>
      </c>
      <c r="E86" s="30" t="s">
        <v>681</v>
      </c>
      <c r="F86" s="71" t="s">
        <v>403</v>
      </c>
    </row>
    <row r="87" spans="1:6" ht="13.5" customHeight="1">
      <c r="A87" s="74">
        <v>999</v>
      </c>
      <c r="B87" s="30" t="s">
        <v>157</v>
      </c>
      <c r="C87" s="14">
        <v>36707</v>
      </c>
      <c r="D87" s="29" t="s">
        <v>477</v>
      </c>
      <c r="E87" s="30" t="s">
        <v>681</v>
      </c>
      <c r="F87" s="71" t="s">
        <v>403</v>
      </c>
    </row>
    <row r="88" spans="1:6" ht="13.5" customHeight="1">
      <c r="A88" s="74">
        <v>999</v>
      </c>
      <c r="B88" s="30" t="s">
        <v>158</v>
      </c>
      <c r="C88" s="14">
        <v>36715</v>
      </c>
      <c r="D88" s="29" t="s">
        <v>478</v>
      </c>
      <c r="E88" s="30" t="s">
        <v>681</v>
      </c>
      <c r="F88" s="71" t="s">
        <v>403</v>
      </c>
    </row>
    <row r="89" spans="1:6" ht="13.5" customHeight="1">
      <c r="A89" s="74">
        <v>999</v>
      </c>
      <c r="B89" s="30" t="s">
        <v>159</v>
      </c>
      <c r="C89" s="14">
        <v>36723</v>
      </c>
      <c r="D89" s="29" t="s">
        <v>479</v>
      </c>
      <c r="E89" s="30" t="s">
        <v>681</v>
      </c>
      <c r="F89" s="71" t="s">
        <v>403</v>
      </c>
    </row>
    <row r="90" spans="1:6" ht="13.5" customHeight="1">
      <c r="A90" s="74">
        <v>999</v>
      </c>
      <c r="B90" s="30" t="s">
        <v>160</v>
      </c>
      <c r="C90" s="14">
        <v>36731</v>
      </c>
      <c r="D90" s="29" t="s">
        <v>480</v>
      </c>
      <c r="E90" s="30" t="s">
        <v>681</v>
      </c>
      <c r="F90" s="71" t="s">
        <v>403</v>
      </c>
    </row>
    <row r="91" spans="1:6" ht="13.5" customHeight="1">
      <c r="A91" s="74">
        <v>999</v>
      </c>
      <c r="B91" s="30" t="s">
        <v>161</v>
      </c>
      <c r="C91" s="14">
        <v>36764</v>
      </c>
      <c r="D91" s="29" t="s">
        <v>481</v>
      </c>
      <c r="E91" s="30" t="s">
        <v>681</v>
      </c>
      <c r="F91" s="71" t="s">
        <v>403</v>
      </c>
    </row>
    <row r="92" spans="1:6" ht="13.5" customHeight="1">
      <c r="A92" s="74">
        <v>999</v>
      </c>
      <c r="B92" s="30" t="s">
        <v>162</v>
      </c>
      <c r="C92" s="14">
        <v>36780</v>
      </c>
      <c r="D92" s="29" t="s">
        <v>482</v>
      </c>
      <c r="E92" s="30" t="s">
        <v>681</v>
      </c>
      <c r="F92" s="71" t="s">
        <v>403</v>
      </c>
    </row>
    <row r="93" spans="1:6" ht="13.5" customHeight="1">
      <c r="A93" s="74">
        <v>999</v>
      </c>
      <c r="B93" s="30" t="s">
        <v>163</v>
      </c>
      <c r="C93" s="14">
        <v>38968</v>
      </c>
      <c r="D93" s="29" t="s">
        <v>483</v>
      </c>
      <c r="E93" s="30" t="s">
        <v>681</v>
      </c>
      <c r="F93" s="71" t="s">
        <v>403</v>
      </c>
    </row>
    <row r="94" spans="1:6" ht="13.5" customHeight="1">
      <c r="A94" s="74">
        <v>999</v>
      </c>
      <c r="B94" s="30" t="s">
        <v>164</v>
      </c>
      <c r="C94" s="14">
        <v>39271</v>
      </c>
      <c r="D94" s="29" t="s">
        <v>484</v>
      </c>
      <c r="E94" s="30" t="s">
        <v>681</v>
      </c>
      <c r="F94" s="71" t="s">
        <v>403</v>
      </c>
    </row>
    <row r="95" spans="1:6" ht="13.5" customHeight="1">
      <c r="A95" s="74">
        <v>999</v>
      </c>
      <c r="B95" s="30" t="s">
        <v>165</v>
      </c>
      <c r="C95" s="14">
        <v>40121</v>
      </c>
      <c r="D95" s="29" t="s">
        <v>485</v>
      </c>
      <c r="E95" s="30" t="s">
        <v>681</v>
      </c>
      <c r="F95" s="71" t="s">
        <v>404</v>
      </c>
    </row>
    <row r="96" spans="1:7" ht="13.5" customHeight="1">
      <c r="A96" s="74">
        <v>999</v>
      </c>
      <c r="B96" s="30" t="s">
        <v>166</v>
      </c>
      <c r="C96" s="14">
        <v>40709</v>
      </c>
      <c r="D96" s="29" t="s">
        <v>486</v>
      </c>
      <c r="E96" s="30" t="s">
        <v>681</v>
      </c>
      <c r="F96" s="71" t="s">
        <v>403</v>
      </c>
      <c r="G96" s="3"/>
    </row>
    <row r="97" spans="1:6" ht="13.5" customHeight="1">
      <c r="A97" s="74">
        <v>999</v>
      </c>
      <c r="B97" s="30" t="s">
        <v>167</v>
      </c>
      <c r="C97" s="14">
        <v>41046</v>
      </c>
      <c r="D97" s="29" t="s">
        <v>487</v>
      </c>
      <c r="E97" s="30" t="s">
        <v>681</v>
      </c>
      <c r="F97" s="71" t="s">
        <v>403</v>
      </c>
    </row>
    <row r="98" spans="1:6" ht="13.5" customHeight="1">
      <c r="A98" s="74">
        <v>999</v>
      </c>
      <c r="B98" s="30" t="s">
        <v>168</v>
      </c>
      <c r="C98" s="14">
        <v>41699</v>
      </c>
      <c r="D98" s="29" t="s">
        <v>438</v>
      </c>
      <c r="E98" s="30" t="s">
        <v>681</v>
      </c>
      <c r="F98" s="71" t="s">
        <v>404</v>
      </c>
    </row>
    <row r="99" spans="1:6" ht="13.5" customHeight="1">
      <c r="A99" s="74">
        <v>999</v>
      </c>
      <c r="B99" s="30" t="s">
        <v>169</v>
      </c>
      <c r="C99" s="14">
        <v>43265</v>
      </c>
      <c r="D99" s="29" t="s">
        <v>438</v>
      </c>
      <c r="E99" s="30" t="s">
        <v>681</v>
      </c>
      <c r="F99" s="71" t="s">
        <v>404</v>
      </c>
    </row>
    <row r="100" spans="1:6" ht="13.5" customHeight="1">
      <c r="A100" s="74">
        <v>999</v>
      </c>
      <c r="B100" s="30" t="s">
        <v>170</v>
      </c>
      <c r="C100" s="14">
        <v>43687</v>
      </c>
      <c r="D100" s="29" t="s">
        <v>488</v>
      </c>
      <c r="E100" s="30" t="s">
        <v>681</v>
      </c>
      <c r="F100" s="71" t="s">
        <v>403</v>
      </c>
    </row>
    <row r="101" spans="1:6" ht="13.5" customHeight="1">
      <c r="A101" s="74">
        <v>999</v>
      </c>
      <c r="B101" s="30" t="s">
        <v>171</v>
      </c>
      <c r="C101" s="14">
        <v>44768</v>
      </c>
      <c r="D101" s="29" t="s">
        <v>489</v>
      </c>
      <c r="E101" s="30" t="s">
        <v>681</v>
      </c>
      <c r="F101" s="71" t="s">
        <v>403</v>
      </c>
    </row>
    <row r="102" spans="1:6" ht="13.5" customHeight="1">
      <c r="A102" s="74">
        <v>999</v>
      </c>
      <c r="B102" s="30" t="s">
        <v>172</v>
      </c>
      <c r="C102" s="14">
        <v>45237</v>
      </c>
      <c r="D102" s="29" t="s">
        <v>490</v>
      </c>
      <c r="E102" s="30" t="s">
        <v>681</v>
      </c>
      <c r="F102" s="71" t="s">
        <v>403</v>
      </c>
    </row>
    <row r="103" spans="1:6" ht="13.5" customHeight="1">
      <c r="A103" s="74">
        <v>999</v>
      </c>
      <c r="B103" s="30" t="s">
        <v>173</v>
      </c>
      <c r="C103" s="14">
        <v>47365</v>
      </c>
      <c r="D103" s="29" t="s">
        <v>491</v>
      </c>
      <c r="E103" s="30" t="s">
        <v>681</v>
      </c>
      <c r="F103" s="71" t="s">
        <v>403</v>
      </c>
    </row>
    <row r="104" spans="1:6" ht="13.5" customHeight="1">
      <c r="A104" s="74">
        <v>999</v>
      </c>
      <c r="B104" s="30" t="s">
        <v>174</v>
      </c>
      <c r="C104" s="14">
        <v>51086</v>
      </c>
      <c r="D104" s="29" t="s">
        <v>492</v>
      </c>
      <c r="E104" s="30" t="s">
        <v>681</v>
      </c>
      <c r="F104" s="71" t="s">
        <v>403</v>
      </c>
    </row>
    <row r="105" spans="1:6" ht="13.5" customHeight="1">
      <c r="A105" s="74">
        <v>999</v>
      </c>
      <c r="B105" s="30" t="s">
        <v>175</v>
      </c>
      <c r="C105" s="14">
        <v>51094</v>
      </c>
      <c r="D105" s="29" t="s">
        <v>493</v>
      </c>
      <c r="E105" s="30" t="s">
        <v>681</v>
      </c>
      <c r="F105" s="71" t="s">
        <v>403</v>
      </c>
    </row>
    <row r="106" spans="1:6" ht="13.5" customHeight="1">
      <c r="A106" s="74">
        <v>999</v>
      </c>
      <c r="B106" s="30" t="s">
        <v>176</v>
      </c>
      <c r="C106" s="14">
        <v>51102</v>
      </c>
      <c r="D106" s="29" t="s">
        <v>707</v>
      </c>
      <c r="E106" s="30" t="s">
        <v>681</v>
      </c>
      <c r="F106" s="71" t="s">
        <v>405</v>
      </c>
    </row>
    <row r="107" spans="1:6" ht="13.5" customHeight="1">
      <c r="A107" s="74">
        <v>999</v>
      </c>
      <c r="B107" s="30" t="s">
        <v>177</v>
      </c>
      <c r="C107" s="14">
        <v>51110</v>
      </c>
      <c r="D107" s="29" t="s">
        <v>494</v>
      </c>
      <c r="E107" s="30" t="s">
        <v>681</v>
      </c>
      <c r="F107" s="71" t="s">
        <v>403</v>
      </c>
    </row>
    <row r="108" spans="1:6" ht="13.5" customHeight="1">
      <c r="A108" s="74">
        <v>999</v>
      </c>
      <c r="B108" s="30" t="s">
        <v>178</v>
      </c>
      <c r="C108" s="14">
        <v>51128</v>
      </c>
      <c r="D108" s="29" t="s">
        <v>495</v>
      </c>
      <c r="E108" s="30" t="s">
        <v>681</v>
      </c>
      <c r="F108" s="71" t="s">
        <v>403</v>
      </c>
    </row>
    <row r="109" spans="1:6" ht="13.5" customHeight="1">
      <c r="A109" s="74">
        <v>999</v>
      </c>
      <c r="B109" s="30" t="s">
        <v>179</v>
      </c>
      <c r="C109" s="14">
        <v>51136</v>
      </c>
      <c r="D109" s="29" t="s">
        <v>708</v>
      </c>
      <c r="E109" s="30" t="s">
        <v>681</v>
      </c>
      <c r="F109" s="71" t="s">
        <v>403</v>
      </c>
    </row>
    <row r="110" spans="1:6" ht="13.5" customHeight="1">
      <c r="A110" s="74">
        <v>999</v>
      </c>
      <c r="B110" s="30" t="s">
        <v>180</v>
      </c>
      <c r="C110" s="14">
        <v>51144</v>
      </c>
      <c r="D110" s="29" t="s">
        <v>496</v>
      </c>
      <c r="E110" s="30" t="s">
        <v>681</v>
      </c>
      <c r="F110" s="71" t="s">
        <v>403</v>
      </c>
    </row>
    <row r="111" spans="1:6" ht="13.5" customHeight="1">
      <c r="A111" s="74">
        <v>999</v>
      </c>
      <c r="B111" s="30" t="s">
        <v>181</v>
      </c>
      <c r="C111" s="14">
        <v>51151</v>
      </c>
      <c r="D111" s="29" t="s">
        <v>497</v>
      </c>
      <c r="E111" s="30" t="s">
        <v>681</v>
      </c>
      <c r="F111" s="71" t="s">
        <v>403</v>
      </c>
    </row>
    <row r="112" spans="1:6" ht="13.5" customHeight="1">
      <c r="A112" s="74">
        <v>999</v>
      </c>
      <c r="B112" s="30" t="s">
        <v>182</v>
      </c>
      <c r="C112" s="14">
        <v>51169</v>
      </c>
      <c r="D112" s="29" t="s">
        <v>436</v>
      </c>
      <c r="E112" s="30" t="s">
        <v>681</v>
      </c>
      <c r="F112" s="71" t="s">
        <v>403</v>
      </c>
    </row>
    <row r="113" spans="1:6" ht="13.5" customHeight="1">
      <c r="A113" s="74">
        <v>999</v>
      </c>
      <c r="B113" s="30" t="s">
        <v>183</v>
      </c>
      <c r="C113" s="14">
        <v>51235</v>
      </c>
      <c r="D113" s="29" t="s">
        <v>709</v>
      </c>
      <c r="E113" s="30" t="s">
        <v>681</v>
      </c>
      <c r="F113" s="71" t="s">
        <v>403</v>
      </c>
    </row>
    <row r="114" spans="1:6" ht="13.5" customHeight="1">
      <c r="A114" s="74">
        <v>999</v>
      </c>
      <c r="B114" s="30" t="s">
        <v>184</v>
      </c>
      <c r="C114" s="14">
        <v>51243</v>
      </c>
      <c r="D114" s="29" t="s">
        <v>438</v>
      </c>
      <c r="E114" s="30" t="s">
        <v>681</v>
      </c>
      <c r="F114" s="71" t="s">
        <v>404</v>
      </c>
    </row>
    <row r="115" spans="1:6" ht="13.5" customHeight="1">
      <c r="A115" s="74">
        <v>999</v>
      </c>
      <c r="B115" s="30" t="s">
        <v>185</v>
      </c>
      <c r="C115" s="14">
        <v>51250</v>
      </c>
      <c r="D115" s="29" t="s">
        <v>498</v>
      </c>
      <c r="E115" s="30" t="s">
        <v>681</v>
      </c>
      <c r="F115" s="71" t="s">
        <v>403</v>
      </c>
    </row>
    <row r="116" spans="1:6" ht="13.5" customHeight="1">
      <c r="A116" s="74">
        <v>999</v>
      </c>
      <c r="B116" s="30" t="s">
        <v>186</v>
      </c>
      <c r="C116" s="14">
        <v>51268</v>
      </c>
      <c r="D116" s="29" t="s">
        <v>499</v>
      </c>
      <c r="E116" s="30" t="s">
        <v>681</v>
      </c>
      <c r="F116" s="71" t="s">
        <v>403</v>
      </c>
    </row>
    <row r="117" spans="1:6" ht="13.5" customHeight="1">
      <c r="A117" s="74">
        <v>999</v>
      </c>
      <c r="B117" s="30" t="s">
        <v>187</v>
      </c>
      <c r="C117" s="14">
        <v>51276</v>
      </c>
      <c r="D117" s="29" t="s">
        <v>438</v>
      </c>
      <c r="E117" s="30" t="s">
        <v>681</v>
      </c>
      <c r="F117" s="71" t="s">
        <v>404</v>
      </c>
    </row>
    <row r="118" spans="1:6" ht="13.5" customHeight="1">
      <c r="A118" s="74">
        <v>999</v>
      </c>
      <c r="B118" s="30" t="s">
        <v>188</v>
      </c>
      <c r="C118" s="14">
        <v>51284</v>
      </c>
      <c r="D118" s="29" t="s">
        <v>438</v>
      </c>
      <c r="E118" s="30" t="s">
        <v>681</v>
      </c>
      <c r="F118" s="71" t="s">
        <v>404</v>
      </c>
    </row>
    <row r="119" spans="1:6" ht="13.5" customHeight="1">
      <c r="A119" s="74">
        <v>999</v>
      </c>
      <c r="B119" s="30" t="s">
        <v>189</v>
      </c>
      <c r="C119" s="14">
        <v>51292</v>
      </c>
      <c r="D119" s="29" t="s">
        <v>500</v>
      </c>
      <c r="E119" s="30" t="s">
        <v>681</v>
      </c>
      <c r="F119" s="71" t="s">
        <v>403</v>
      </c>
    </row>
    <row r="120" spans="1:6" ht="13.5" customHeight="1">
      <c r="A120" s="74">
        <v>999</v>
      </c>
      <c r="B120" s="30" t="s">
        <v>190</v>
      </c>
      <c r="C120" s="14">
        <v>51326</v>
      </c>
      <c r="D120" s="29" t="s">
        <v>501</v>
      </c>
      <c r="E120" s="30" t="s">
        <v>681</v>
      </c>
      <c r="F120" s="71" t="s">
        <v>403</v>
      </c>
    </row>
    <row r="121" spans="1:6" ht="13.5" customHeight="1">
      <c r="A121" s="74">
        <v>999</v>
      </c>
      <c r="B121" s="30" t="s">
        <v>191</v>
      </c>
      <c r="C121" s="14">
        <v>51359</v>
      </c>
      <c r="D121" s="29" t="s">
        <v>491</v>
      </c>
      <c r="E121" s="30" t="s">
        <v>681</v>
      </c>
      <c r="F121" s="71" t="s">
        <v>403</v>
      </c>
    </row>
    <row r="122" spans="1:6" ht="13.5" customHeight="1">
      <c r="A122" s="74">
        <v>999</v>
      </c>
      <c r="B122" s="30" t="s">
        <v>192</v>
      </c>
      <c r="C122" s="14">
        <v>51367</v>
      </c>
      <c r="D122" s="29" t="s">
        <v>502</v>
      </c>
      <c r="E122" s="30" t="s">
        <v>681</v>
      </c>
      <c r="F122" s="71" t="s">
        <v>403</v>
      </c>
    </row>
    <row r="123" spans="1:6" ht="13.5" customHeight="1">
      <c r="A123" s="74">
        <v>999</v>
      </c>
      <c r="B123" s="30" t="s">
        <v>193</v>
      </c>
      <c r="C123" s="14">
        <v>51375</v>
      </c>
      <c r="D123" s="29" t="s">
        <v>444</v>
      </c>
      <c r="E123" s="30" t="s">
        <v>681</v>
      </c>
      <c r="F123" s="71" t="s">
        <v>403</v>
      </c>
    </row>
    <row r="124" spans="1:6" ht="13.5" customHeight="1">
      <c r="A124" s="74">
        <v>999</v>
      </c>
      <c r="B124" s="30" t="s">
        <v>194</v>
      </c>
      <c r="C124" s="14">
        <v>51383</v>
      </c>
      <c r="D124" s="29" t="s">
        <v>503</v>
      </c>
      <c r="E124" s="30" t="s">
        <v>681</v>
      </c>
      <c r="F124" s="71" t="s">
        <v>403</v>
      </c>
    </row>
    <row r="125" spans="1:9" s="3" customFormat="1" ht="13.5" customHeight="1">
      <c r="A125" s="74">
        <v>999</v>
      </c>
      <c r="B125" s="30" t="s">
        <v>195</v>
      </c>
      <c r="C125" s="14">
        <v>51417</v>
      </c>
      <c r="D125" s="29" t="s">
        <v>504</v>
      </c>
      <c r="E125" s="30" t="s">
        <v>681</v>
      </c>
      <c r="F125" s="71" t="s">
        <v>403</v>
      </c>
      <c r="G125"/>
      <c r="H125"/>
      <c r="I125"/>
    </row>
    <row r="126" spans="1:9" s="3" customFormat="1" ht="13.5" customHeight="1">
      <c r="A126" s="74">
        <v>999</v>
      </c>
      <c r="B126" s="30" t="s">
        <v>196</v>
      </c>
      <c r="C126" s="14">
        <v>51425</v>
      </c>
      <c r="D126" s="29" t="s">
        <v>438</v>
      </c>
      <c r="E126" s="30" t="s">
        <v>681</v>
      </c>
      <c r="F126" s="71" t="s">
        <v>404</v>
      </c>
      <c r="G126"/>
      <c r="H126"/>
      <c r="I126"/>
    </row>
    <row r="127" spans="1:9" s="3" customFormat="1" ht="13.5" customHeight="1">
      <c r="A127" s="74">
        <v>999</v>
      </c>
      <c r="B127" s="30" t="s">
        <v>197</v>
      </c>
      <c r="C127" s="14">
        <v>53447</v>
      </c>
      <c r="D127" s="29" t="s">
        <v>505</v>
      </c>
      <c r="E127" s="30" t="s">
        <v>681</v>
      </c>
      <c r="F127" s="71" t="s">
        <v>403</v>
      </c>
      <c r="G127"/>
      <c r="H127"/>
      <c r="I127"/>
    </row>
    <row r="128" spans="1:9" s="3" customFormat="1" ht="13.5" customHeight="1">
      <c r="A128" s="74">
        <v>999</v>
      </c>
      <c r="B128" s="30" t="s">
        <v>198</v>
      </c>
      <c r="C128" s="14">
        <v>53991</v>
      </c>
      <c r="D128" s="29" t="s">
        <v>506</v>
      </c>
      <c r="E128" s="30" t="s">
        <v>681</v>
      </c>
      <c r="F128" s="71" t="s">
        <v>402</v>
      </c>
      <c r="G128"/>
      <c r="H128"/>
      <c r="I128"/>
    </row>
    <row r="129" spans="1:9" s="3" customFormat="1" ht="13.5" customHeight="1">
      <c r="A129" s="74">
        <v>999</v>
      </c>
      <c r="B129" s="30" t="s">
        <v>199</v>
      </c>
      <c r="C129" s="14">
        <v>58503</v>
      </c>
      <c r="D129" s="29" t="s">
        <v>438</v>
      </c>
      <c r="E129" s="30" t="s">
        <v>681</v>
      </c>
      <c r="F129" s="71" t="s">
        <v>404</v>
      </c>
      <c r="G129"/>
      <c r="H129"/>
      <c r="I129"/>
    </row>
    <row r="130" spans="1:9" s="3" customFormat="1" ht="13.5" customHeight="1">
      <c r="A130" s="74">
        <v>999</v>
      </c>
      <c r="B130" s="30" t="s">
        <v>200</v>
      </c>
      <c r="C130" s="14">
        <v>60012</v>
      </c>
      <c r="D130" s="29" t="s">
        <v>507</v>
      </c>
      <c r="E130" s="30" t="s">
        <v>681</v>
      </c>
      <c r="F130" s="71" t="s">
        <v>403</v>
      </c>
      <c r="G130"/>
      <c r="H130"/>
      <c r="I130"/>
    </row>
    <row r="131" spans="1:9" s="3" customFormat="1" ht="13.5" customHeight="1">
      <c r="A131" s="74">
        <v>999</v>
      </c>
      <c r="B131" s="30" t="s">
        <v>201</v>
      </c>
      <c r="C131" s="14">
        <v>60020</v>
      </c>
      <c r="D131" s="29" t="s">
        <v>438</v>
      </c>
      <c r="E131" s="30" t="s">
        <v>681</v>
      </c>
      <c r="F131" s="71" t="s">
        <v>404</v>
      </c>
      <c r="G131"/>
      <c r="H131"/>
      <c r="I131"/>
    </row>
    <row r="132" spans="1:9" s="3" customFormat="1" ht="13.5" customHeight="1">
      <c r="A132" s="74">
        <v>999</v>
      </c>
      <c r="B132" s="30" t="s">
        <v>202</v>
      </c>
      <c r="C132" s="14">
        <v>60038</v>
      </c>
      <c r="D132" s="29" t="s">
        <v>438</v>
      </c>
      <c r="E132" s="30" t="s">
        <v>681</v>
      </c>
      <c r="F132" s="71" t="s">
        <v>404</v>
      </c>
      <c r="G132"/>
      <c r="H132"/>
      <c r="I132"/>
    </row>
    <row r="133" spans="1:9" s="3" customFormat="1" ht="13.5" customHeight="1">
      <c r="A133" s="74">
        <v>999</v>
      </c>
      <c r="B133" s="30" t="s">
        <v>203</v>
      </c>
      <c r="C133" s="14">
        <v>60046</v>
      </c>
      <c r="D133" s="29" t="s">
        <v>438</v>
      </c>
      <c r="E133" s="30" t="s">
        <v>681</v>
      </c>
      <c r="F133" s="71" t="s">
        <v>405</v>
      </c>
      <c r="G133"/>
      <c r="H133"/>
      <c r="I133"/>
    </row>
    <row r="134" spans="1:9" s="3" customFormat="1" ht="13.5" customHeight="1">
      <c r="A134" s="74">
        <v>999</v>
      </c>
      <c r="B134" s="30" t="s">
        <v>204</v>
      </c>
      <c r="C134" s="14">
        <v>60053</v>
      </c>
      <c r="D134" s="29" t="s">
        <v>438</v>
      </c>
      <c r="E134" s="30" t="s">
        <v>681</v>
      </c>
      <c r="F134" s="71" t="s">
        <v>404</v>
      </c>
      <c r="G134"/>
      <c r="H134"/>
      <c r="I134"/>
    </row>
    <row r="135" spans="1:9" s="3" customFormat="1" ht="13.5" customHeight="1">
      <c r="A135" s="74">
        <v>999</v>
      </c>
      <c r="B135" s="30" t="s">
        <v>205</v>
      </c>
      <c r="C135" s="14">
        <v>60061</v>
      </c>
      <c r="D135" s="29" t="s">
        <v>508</v>
      </c>
      <c r="E135" s="30" t="s">
        <v>681</v>
      </c>
      <c r="F135" s="71" t="s">
        <v>405</v>
      </c>
      <c r="G135"/>
      <c r="H135"/>
      <c r="I135"/>
    </row>
    <row r="136" spans="1:9" s="3" customFormat="1" ht="13.5" customHeight="1">
      <c r="A136" s="74">
        <v>999</v>
      </c>
      <c r="B136" s="30" t="s">
        <v>206</v>
      </c>
      <c r="C136" s="14">
        <v>60079</v>
      </c>
      <c r="D136" s="29" t="s">
        <v>438</v>
      </c>
      <c r="E136" s="30" t="s">
        <v>681</v>
      </c>
      <c r="F136" s="71" t="s">
        <v>404</v>
      </c>
      <c r="G136"/>
      <c r="H136"/>
      <c r="I136"/>
    </row>
    <row r="137" spans="1:9" s="3" customFormat="1" ht="13.5" customHeight="1">
      <c r="A137" s="74">
        <v>999</v>
      </c>
      <c r="B137" s="30" t="s">
        <v>207</v>
      </c>
      <c r="C137" s="14">
        <v>60087</v>
      </c>
      <c r="D137" s="29" t="s">
        <v>509</v>
      </c>
      <c r="E137" s="30" t="s">
        <v>681</v>
      </c>
      <c r="F137" s="71" t="s">
        <v>405</v>
      </c>
      <c r="H137"/>
      <c r="I137"/>
    </row>
    <row r="138" spans="1:9" s="3" customFormat="1" ht="13.5" customHeight="1">
      <c r="A138" s="74">
        <v>999</v>
      </c>
      <c r="B138" s="30" t="s">
        <v>208</v>
      </c>
      <c r="C138" s="14">
        <v>60095</v>
      </c>
      <c r="D138" s="29" t="s">
        <v>438</v>
      </c>
      <c r="E138" s="30" t="s">
        <v>681</v>
      </c>
      <c r="F138" s="71" t="s">
        <v>404</v>
      </c>
      <c r="G138"/>
      <c r="H138"/>
      <c r="I138"/>
    </row>
    <row r="139" spans="1:9" s="3" customFormat="1" ht="13.5" customHeight="1">
      <c r="A139" s="74">
        <v>999</v>
      </c>
      <c r="B139" s="30" t="s">
        <v>209</v>
      </c>
      <c r="C139" s="14">
        <v>60103</v>
      </c>
      <c r="D139" s="29" t="s">
        <v>438</v>
      </c>
      <c r="E139" s="30" t="s">
        <v>681</v>
      </c>
      <c r="F139" s="71" t="s">
        <v>404</v>
      </c>
      <c r="G139"/>
      <c r="H139"/>
      <c r="I139"/>
    </row>
    <row r="140" spans="1:9" s="3" customFormat="1" ht="13.5" customHeight="1">
      <c r="A140" s="74">
        <v>999</v>
      </c>
      <c r="B140" s="30" t="s">
        <v>210</v>
      </c>
      <c r="C140" s="14">
        <v>60111</v>
      </c>
      <c r="D140" s="29" t="s">
        <v>438</v>
      </c>
      <c r="E140" s="30" t="s">
        <v>681</v>
      </c>
      <c r="F140" s="71" t="s">
        <v>404</v>
      </c>
      <c r="G140"/>
      <c r="H140"/>
      <c r="I140"/>
    </row>
    <row r="141" spans="1:9" s="3" customFormat="1" ht="13.5" customHeight="1">
      <c r="A141" s="74">
        <v>999</v>
      </c>
      <c r="B141" s="30" t="s">
        <v>211</v>
      </c>
      <c r="C141" s="14">
        <v>60137</v>
      </c>
      <c r="D141" s="29" t="s">
        <v>438</v>
      </c>
      <c r="E141" s="30" t="s">
        <v>681</v>
      </c>
      <c r="F141" s="71" t="s">
        <v>404</v>
      </c>
      <c r="G141"/>
      <c r="H141"/>
      <c r="I141"/>
    </row>
    <row r="142" spans="1:9" s="3" customFormat="1" ht="13.5" customHeight="1">
      <c r="A142" s="74">
        <v>999</v>
      </c>
      <c r="B142" s="30" t="s">
        <v>212</v>
      </c>
      <c r="C142" s="14">
        <v>60145</v>
      </c>
      <c r="D142" s="29" t="s">
        <v>510</v>
      </c>
      <c r="E142" s="30" t="s">
        <v>681</v>
      </c>
      <c r="F142" s="71" t="s">
        <v>405</v>
      </c>
      <c r="G142"/>
      <c r="H142"/>
      <c r="I142"/>
    </row>
    <row r="143" spans="1:6" ht="14.25">
      <c r="A143" s="74">
        <v>999</v>
      </c>
      <c r="B143" s="30" t="s">
        <v>213</v>
      </c>
      <c r="C143" s="14">
        <v>60152</v>
      </c>
      <c r="D143" s="29" t="s">
        <v>438</v>
      </c>
      <c r="E143" s="30" t="s">
        <v>681</v>
      </c>
      <c r="F143" s="71" t="s">
        <v>404</v>
      </c>
    </row>
    <row r="144" spans="1:6" ht="14.25">
      <c r="A144" s="74">
        <v>999</v>
      </c>
      <c r="B144" s="30" t="s">
        <v>214</v>
      </c>
      <c r="C144" s="14">
        <v>60178</v>
      </c>
      <c r="D144" s="29" t="s">
        <v>438</v>
      </c>
      <c r="E144" s="30" t="s">
        <v>681</v>
      </c>
      <c r="F144" s="71" t="s">
        <v>404</v>
      </c>
    </row>
    <row r="145" spans="1:6" ht="14.25">
      <c r="A145" s="74">
        <v>999</v>
      </c>
      <c r="B145" s="30" t="s">
        <v>215</v>
      </c>
      <c r="C145" s="14">
        <v>60194</v>
      </c>
      <c r="D145" s="29" t="s">
        <v>438</v>
      </c>
      <c r="E145" s="30" t="s">
        <v>681</v>
      </c>
      <c r="F145" s="71" t="s">
        <v>404</v>
      </c>
    </row>
    <row r="146" spans="1:6" ht="14.25">
      <c r="A146" s="74">
        <v>999</v>
      </c>
      <c r="B146" s="30" t="s">
        <v>216</v>
      </c>
      <c r="C146" s="14">
        <v>60210</v>
      </c>
      <c r="D146" s="29" t="s">
        <v>511</v>
      </c>
      <c r="E146" s="30" t="s">
        <v>681</v>
      </c>
      <c r="F146" s="71" t="s">
        <v>405</v>
      </c>
    </row>
    <row r="147" spans="1:6" ht="14.25">
      <c r="A147" s="74">
        <v>999</v>
      </c>
      <c r="B147" s="30" t="s">
        <v>217</v>
      </c>
      <c r="C147" s="14">
        <v>60228</v>
      </c>
      <c r="D147" s="29" t="s">
        <v>438</v>
      </c>
      <c r="E147" s="30" t="s">
        <v>681</v>
      </c>
      <c r="F147" s="71" t="s">
        <v>404</v>
      </c>
    </row>
    <row r="148" spans="1:7" ht="14.25">
      <c r="A148" s="74">
        <v>999</v>
      </c>
      <c r="B148" s="30" t="s">
        <v>218</v>
      </c>
      <c r="C148" s="14">
        <v>60244</v>
      </c>
      <c r="D148" s="29" t="s">
        <v>438</v>
      </c>
      <c r="E148" s="30" t="s">
        <v>681</v>
      </c>
      <c r="F148" s="71" t="s">
        <v>404</v>
      </c>
      <c r="G148" s="3"/>
    </row>
    <row r="149" spans="1:6" ht="14.25">
      <c r="A149" s="74">
        <v>999</v>
      </c>
      <c r="B149" s="30" t="s">
        <v>219</v>
      </c>
      <c r="C149" s="14">
        <v>60269</v>
      </c>
      <c r="D149" s="29" t="s">
        <v>438</v>
      </c>
      <c r="E149" s="30" t="s">
        <v>681</v>
      </c>
      <c r="F149" s="71" t="s">
        <v>404</v>
      </c>
    </row>
    <row r="150" spans="1:6" ht="14.25">
      <c r="A150" s="74">
        <v>999</v>
      </c>
      <c r="B150" s="30" t="s">
        <v>220</v>
      </c>
      <c r="C150" s="14">
        <v>60285</v>
      </c>
      <c r="D150" s="29" t="s">
        <v>438</v>
      </c>
      <c r="E150" s="30" t="s">
        <v>681</v>
      </c>
      <c r="F150" s="71" t="s">
        <v>404</v>
      </c>
    </row>
    <row r="151" spans="1:6" ht="14.25">
      <c r="A151" s="74">
        <v>999</v>
      </c>
      <c r="B151" s="30" t="s">
        <v>221</v>
      </c>
      <c r="C151" s="14">
        <v>64964</v>
      </c>
      <c r="D151" s="29" t="s">
        <v>438</v>
      </c>
      <c r="E151" s="30" t="s">
        <v>681</v>
      </c>
      <c r="F151" s="71" t="s">
        <v>404</v>
      </c>
    </row>
    <row r="152" spans="1:6" ht="14.25">
      <c r="A152" s="74">
        <v>999</v>
      </c>
      <c r="B152" s="30" t="s">
        <v>222</v>
      </c>
      <c r="C152" s="14">
        <v>64972</v>
      </c>
      <c r="D152" s="29" t="s">
        <v>438</v>
      </c>
      <c r="E152" s="30" t="s">
        <v>681</v>
      </c>
      <c r="F152" s="71" t="s">
        <v>404</v>
      </c>
    </row>
    <row r="153" spans="1:6" ht="14.25">
      <c r="A153" s="74">
        <v>999</v>
      </c>
      <c r="B153" s="30" t="s">
        <v>223</v>
      </c>
      <c r="C153" s="14">
        <v>64998</v>
      </c>
      <c r="D153" s="29" t="s">
        <v>513</v>
      </c>
      <c r="E153" s="30" t="s">
        <v>681</v>
      </c>
      <c r="F153" s="71" t="s">
        <v>405</v>
      </c>
    </row>
    <row r="154" spans="1:6" ht="14.25">
      <c r="A154" s="74">
        <v>999</v>
      </c>
      <c r="B154" s="30" t="s">
        <v>224</v>
      </c>
      <c r="C154" s="14">
        <v>65029</v>
      </c>
      <c r="D154" s="29" t="s">
        <v>438</v>
      </c>
      <c r="E154" s="30" t="s">
        <v>681</v>
      </c>
      <c r="F154" s="71" t="s">
        <v>404</v>
      </c>
    </row>
    <row r="155" spans="1:6" ht="14.25">
      <c r="A155" s="74">
        <v>999</v>
      </c>
      <c r="B155" s="30" t="s">
        <v>225</v>
      </c>
      <c r="C155" s="14">
        <v>65037</v>
      </c>
      <c r="D155" s="29" t="s">
        <v>438</v>
      </c>
      <c r="E155" s="30" t="s">
        <v>681</v>
      </c>
      <c r="F155" s="71" t="s">
        <v>404</v>
      </c>
    </row>
    <row r="156" spans="1:6" ht="14.25">
      <c r="A156" s="74">
        <v>999</v>
      </c>
      <c r="B156" s="30" t="s">
        <v>226</v>
      </c>
      <c r="C156" s="14">
        <v>65045</v>
      </c>
      <c r="D156" s="29" t="s">
        <v>438</v>
      </c>
      <c r="E156" s="30" t="s">
        <v>681</v>
      </c>
      <c r="F156" s="71" t="s">
        <v>404</v>
      </c>
    </row>
    <row r="157" spans="1:6" ht="14.25">
      <c r="A157" s="74">
        <v>999</v>
      </c>
      <c r="B157" s="30" t="s">
        <v>227</v>
      </c>
      <c r="C157" s="14">
        <v>65052</v>
      </c>
      <c r="D157" s="29" t="s">
        <v>438</v>
      </c>
      <c r="E157" s="30" t="s">
        <v>681</v>
      </c>
      <c r="F157" s="71" t="s">
        <v>404</v>
      </c>
    </row>
    <row r="158" spans="1:6" ht="14.25">
      <c r="A158" s="74">
        <v>999</v>
      </c>
      <c r="B158" s="30" t="s">
        <v>228</v>
      </c>
      <c r="C158" s="14">
        <v>65060</v>
      </c>
      <c r="D158" s="29" t="s">
        <v>514</v>
      </c>
      <c r="E158" s="30" t="s">
        <v>681</v>
      </c>
      <c r="F158" s="71" t="s">
        <v>406</v>
      </c>
    </row>
    <row r="159" spans="1:6" ht="14.25">
      <c r="A159" s="74">
        <v>999</v>
      </c>
      <c r="B159" s="30" t="s">
        <v>229</v>
      </c>
      <c r="C159" s="14">
        <v>65078</v>
      </c>
      <c r="D159" s="29" t="s">
        <v>438</v>
      </c>
      <c r="E159" s="30" t="s">
        <v>681</v>
      </c>
      <c r="F159" s="71" t="s">
        <v>404</v>
      </c>
    </row>
    <row r="160" spans="1:6" ht="14.25">
      <c r="A160" s="74">
        <v>999</v>
      </c>
      <c r="B160" s="30" t="s">
        <v>230</v>
      </c>
      <c r="C160" s="14">
        <v>65094</v>
      </c>
      <c r="D160" s="29" t="s">
        <v>515</v>
      </c>
      <c r="E160" s="30" t="s">
        <v>681</v>
      </c>
      <c r="F160" s="71" t="s">
        <v>405</v>
      </c>
    </row>
    <row r="161" spans="1:6" ht="14.25">
      <c r="A161" s="74">
        <v>999</v>
      </c>
      <c r="B161" s="30" t="s">
        <v>231</v>
      </c>
      <c r="C161" s="14">
        <v>65102</v>
      </c>
      <c r="D161" s="29" t="s">
        <v>438</v>
      </c>
      <c r="E161" s="30" t="s">
        <v>681</v>
      </c>
      <c r="F161" s="71" t="s">
        <v>404</v>
      </c>
    </row>
    <row r="162" spans="1:7" ht="14.25">
      <c r="A162" s="74">
        <v>999</v>
      </c>
      <c r="B162" s="30" t="s">
        <v>232</v>
      </c>
      <c r="C162" s="14">
        <v>65128</v>
      </c>
      <c r="D162" s="29" t="s">
        <v>512</v>
      </c>
      <c r="E162" s="30" t="s">
        <v>681</v>
      </c>
      <c r="F162" s="71" t="s">
        <v>404</v>
      </c>
      <c r="G162" s="3"/>
    </row>
    <row r="163" spans="1:6" ht="14.25">
      <c r="A163" s="74">
        <v>999</v>
      </c>
      <c r="B163" s="30" t="s">
        <v>233</v>
      </c>
      <c r="C163" s="14">
        <v>65151</v>
      </c>
      <c r="D163" s="29" t="s">
        <v>438</v>
      </c>
      <c r="E163" s="30" t="s">
        <v>681</v>
      </c>
      <c r="F163" s="71" t="s">
        <v>404</v>
      </c>
    </row>
    <row r="164" spans="1:6" ht="14.25">
      <c r="A164" s="74">
        <v>999</v>
      </c>
      <c r="B164" s="30" t="s">
        <v>234</v>
      </c>
      <c r="C164" s="14">
        <v>65169</v>
      </c>
      <c r="D164" s="29" t="s">
        <v>516</v>
      </c>
      <c r="E164" s="30" t="s">
        <v>681</v>
      </c>
      <c r="F164" s="71" t="s">
        <v>403</v>
      </c>
    </row>
    <row r="165" spans="1:6" ht="14.25">
      <c r="A165" s="74">
        <v>999</v>
      </c>
      <c r="B165" s="30" t="s">
        <v>235</v>
      </c>
      <c r="C165" s="14">
        <v>65177</v>
      </c>
      <c r="D165" s="29" t="s">
        <v>438</v>
      </c>
      <c r="E165" s="30" t="s">
        <v>681</v>
      </c>
      <c r="F165" s="71" t="s">
        <v>404</v>
      </c>
    </row>
    <row r="166" spans="1:6" ht="14.25">
      <c r="A166" s="74">
        <v>999</v>
      </c>
      <c r="B166" s="30" t="s">
        <v>236</v>
      </c>
      <c r="C166" s="14">
        <v>65185</v>
      </c>
      <c r="D166" s="29" t="s">
        <v>517</v>
      </c>
      <c r="E166" s="30" t="s">
        <v>681</v>
      </c>
      <c r="F166" s="71" t="s">
        <v>405</v>
      </c>
    </row>
    <row r="167" spans="1:6" ht="14.25">
      <c r="A167" s="74">
        <v>999</v>
      </c>
      <c r="B167" s="30" t="s">
        <v>237</v>
      </c>
      <c r="C167" s="14">
        <v>65193</v>
      </c>
      <c r="D167" s="29" t="s">
        <v>438</v>
      </c>
      <c r="E167" s="30" t="s">
        <v>681</v>
      </c>
      <c r="F167" s="71" t="s">
        <v>404</v>
      </c>
    </row>
    <row r="168" spans="1:6" ht="14.25">
      <c r="A168" s="74">
        <v>999</v>
      </c>
      <c r="B168" s="30" t="s">
        <v>238</v>
      </c>
      <c r="C168" s="14">
        <v>65201</v>
      </c>
      <c r="D168" s="29" t="s">
        <v>518</v>
      </c>
      <c r="E168" s="30" t="s">
        <v>681</v>
      </c>
      <c r="F168" s="71" t="s">
        <v>405</v>
      </c>
    </row>
    <row r="169" spans="1:6" ht="14.25">
      <c r="A169" s="74">
        <v>999</v>
      </c>
      <c r="B169" s="30" t="s">
        <v>239</v>
      </c>
      <c r="C169" s="14">
        <v>93104</v>
      </c>
      <c r="D169" s="29" t="s">
        <v>519</v>
      </c>
      <c r="E169" s="30" t="s">
        <v>681</v>
      </c>
      <c r="F169" s="71" t="s">
        <v>405</v>
      </c>
    </row>
    <row r="170" spans="1:6" ht="14.25">
      <c r="A170" s="74">
        <v>999</v>
      </c>
      <c r="B170" s="30" t="s">
        <v>240</v>
      </c>
      <c r="C170" s="14">
        <v>93658</v>
      </c>
      <c r="D170" s="29" t="s">
        <v>520</v>
      </c>
      <c r="E170" s="30" t="s">
        <v>681</v>
      </c>
      <c r="F170" s="71" t="s">
        <v>405</v>
      </c>
    </row>
    <row r="171" spans="1:6" ht="14.25">
      <c r="A171" s="74">
        <v>999</v>
      </c>
      <c r="B171" s="30" t="s">
        <v>241</v>
      </c>
      <c r="C171" s="14">
        <v>93666</v>
      </c>
      <c r="D171" s="29" t="s">
        <v>451</v>
      </c>
      <c r="E171" s="30" t="s">
        <v>681</v>
      </c>
      <c r="F171" s="71" t="s">
        <v>405</v>
      </c>
    </row>
    <row r="172" spans="1:6" ht="14.25">
      <c r="A172" s="74">
        <v>999</v>
      </c>
      <c r="B172" s="30" t="s">
        <v>242</v>
      </c>
      <c r="C172" s="14">
        <v>93674</v>
      </c>
      <c r="D172" s="29" t="s">
        <v>438</v>
      </c>
      <c r="E172" s="30" t="s">
        <v>681</v>
      </c>
      <c r="F172" s="71" t="s">
        <v>404</v>
      </c>
    </row>
    <row r="173" spans="1:6" ht="14.25">
      <c r="A173" s="74">
        <v>999</v>
      </c>
      <c r="B173" s="30" t="s">
        <v>243</v>
      </c>
      <c r="C173" s="14">
        <v>93682</v>
      </c>
      <c r="D173" s="29" t="s">
        <v>438</v>
      </c>
      <c r="E173" s="30" t="s">
        <v>681</v>
      </c>
      <c r="F173" s="71" t="s">
        <v>404</v>
      </c>
    </row>
    <row r="174" spans="1:6" ht="14.25">
      <c r="A174" s="74">
        <v>999</v>
      </c>
      <c r="B174" s="30" t="s">
        <v>244</v>
      </c>
      <c r="C174" s="14">
        <v>93690</v>
      </c>
      <c r="D174" s="29" t="s">
        <v>521</v>
      </c>
      <c r="E174" s="30" t="s">
        <v>681</v>
      </c>
      <c r="F174" s="71" t="s">
        <v>405</v>
      </c>
    </row>
    <row r="175" spans="1:6" ht="14.25">
      <c r="A175" s="74">
        <v>999</v>
      </c>
      <c r="B175" s="30" t="s">
        <v>245</v>
      </c>
      <c r="C175" s="14">
        <v>93708</v>
      </c>
      <c r="D175" s="29" t="s">
        <v>451</v>
      </c>
      <c r="E175" s="30" t="s">
        <v>681</v>
      </c>
      <c r="F175" s="71" t="s">
        <v>404</v>
      </c>
    </row>
    <row r="176" spans="1:6" ht="14.25">
      <c r="A176" s="74">
        <v>999</v>
      </c>
      <c r="B176" s="30" t="s">
        <v>246</v>
      </c>
      <c r="C176" s="14">
        <v>93716</v>
      </c>
      <c r="D176" s="29" t="s">
        <v>522</v>
      </c>
      <c r="E176" s="30" t="s">
        <v>681</v>
      </c>
      <c r="F176" s="71" t="s">
        <v>405</v>
      </c>
    </row>
    <row r="177" spans="1:6" ht="14.25">
      <c r="A177" s="74">
        <v>999</v>
      </c>
      <c r="B177" s="30" t="s">
        <v>247</v>
      </c>
      <c r="C177" s="14">
        <v>93724</v>
      </c>
      <c r="D177" s="29" t="s">
        <v>523</v>
      </c>
      <c r="E177" s="30" t="s">
        <v>681</v>
      </c>
      <c r="F177" s="71" t="s">
        <v>405</v>
      </c>
    </row>
    <row r="178" spans="1:6" ht="14.25">
      <c r="A178" s="74">
        <v>999</v>
      </c>
      <c r="B178" s="30" t="s">
        <v>248</v>
      </c>
      <c r="C178" s="14">
        <v>93732</v>
      </c>
      <c r="D178" s="29" t="s">
        <v>438</v>
      </c>
      <c r="E178" s="30" t="s">
        <v>681</v>
      </c>
      <c r="F178" s="71" t="s">
        <v>404</v>
      </c>
    </row>
    <row r="179" spans="1:6" ht="14.25">
      <c r="A179" s="74">
        <v>999</v>
      </c>
      <c r="B179" s="30" t="s">
        <v>249</v>
      </c>
      <c r="C179" s="14">
        <v>93740</v>
      </c>
      <c r="D179" s="29" t="s">
        <v>438</v>
      </c>
      <c r="E179" s="30" t="s">
        <v>681</v>
      </c>
      <c r="F179" s="71" t="s">
        <v>404</v>
      </c>
    </row>
    <row r="180" spans="1:6" ht="14.25">
      <c r="A180" s="74">
        <v>999</v>
      </c>
      <c r="B180" s="30" t="s">
        <v>250</v>
      </c>
      <c r="C180" s="14">
        <v>93757</v>
      </c>
      <c r="D180" s="29" t="s">
        <v>524</v>
      </c>
      <c r="E180" s="30" t="s">
        <v>681</v>
      </c>
      <c r="F180" s="71" t="s">
        <v>405</v>
      </c>
    </row>
    <row r="181" spans="1:6" ht="14.25">
      <c r="A181" s="74">
        <v>999</v>
      </c>
      <c r="B181" s="30" t="s">
        <v>251</v>
      </c>
      <c r="C181" s="14">
        <v>93765</v>
      </c>
      <c r="D181" s="29" t="s">
        <v>525</v>
      </c>
      <c r="E181" s="30" t="s">
        <v>681</v>
      </c>
      <c r="F181" s="71" t="s">
        <v>405</v>
      </c>
    </row>
    <row r="182" spans="1:6" ht="14.25">
      <c r="A182" s="74">
        <v>999</v>
      </c>
      <c r="B182" s="30" t="s">
        <v>252</v>
      </c>
      <c r="C182" s="14">
        <v>93773</v>
      </c>
      <c r="D182" s="29" t="s">
        <v>526</v>
      </c>
      <c r="E182" s="30" t="s">
        <v>681</v>
      </c>
      <c r="F182" s="71" t="s">
        <v>405</v>
      </c>
    </row>
    <row r="183" spans="1:6" ht="14.25">
      <c r="A183" s="74">
        <v>999</v>
      </c>
      <c r="B183" s="30" t="s">
        <v>253</v>
      </c>
      <c r="C183" s="14">
        <v>93781</v>
      </c>
      <c r="D183" s="29" t="s">
        <v>520</v>
      </c>
      <c r="E183" s="30" t="s">
        <v>681</v>
      </c>
      <c r="F183" s="71" t="s">
        <v>405</v>
      </c>
    </row>
    <row r="184" spans="1:6" ht="14.25">
      <c r="A184" s="74">
        <v>999</v>
      </c>
      <c r="B184" s="30" t="s">
        <v>254</v>
      </c>
      <c r="C184" s="14">
        <v>93799</v>
      </c>
      <c r="D184" s="29" t="s">
        <v>528</v>
      </c>
      <c r="E184" s="30" t="s">
        <v>681</v>
      </c>
      <c r="F184" s="71" t="s">
        <v>405</v>
      </c>
    </row>
    <row r="185" spans="1:6" ht="14.25">
      <c r="A185" s="74">
        <v>999</v>
      </c>
      <c r="B185" s="30" t="s">
        <v>255</v>
      </c>
      <c r="C185" s="14">
        <v>93807</v>
      </c>
      <c r="D185" s="29" t="s">
        <v>529</v>
      </c>
      <c r="E185" s="30" t="s">
        <v>681</v>
      </c>
      <c r="F185" s="71" t="s">
        <v>405</v>
      </c>
    </row>
    <row r="186" spans="1:6" ht="14.25">
      <c r="A186" s="74">
        <v>999</v>
      </c>
      <c r="B186" s="30" t="s">
        <v>256</v>
      </c>
      <c r="C186" s="14">
        <v>93815</v>
      </c>
      <c r="D186" s="29" t="s">
        <v>530</v>
      </c>
      <c r="E186" s="30" t="s">
        <v>681</v>
      </c>
      <c r="F186" s="71" t="s">
        <v>405</v>
      </c>
    </row>
    <row r="187" spans="1:6" ht="14.25">
      <c r="A187" s="74">
        <v>999</v>
      </c>
      <c r="B187" s="30" t="s">
        <v>257</v>
      </c>
      <c r="C187" s="14">
        <v>93823</v>
      </c>
      <c r="D187" s="29" t="s">
        <v>531</v>
      </c>
      <c r="E187" s="30" t="s">
        <v>681</v>
      </c>
      <c r="F187" s="71" t="s">
        <v>405</v>
      </c>
    </row>
    <row r="188" spans="1:6" ht="14.25">
      <c r="A188" s="74">
        <v>999</v>
      </c>
      <c r="B188" s="30" t="s">
        <v>258</v>
      </c>
      <c r="C188" s="14">
        <v>93831</v>
      </c>
      <c r="D188" s="29" t="s">
        <v>438</v>
      </c>
      <c r="E188" s="30" t="s">
        <v>681</v>
      </c>
      <c r="F188" s="71" t="s">
        <v>404</v>
      </c>
    </row>
    <row r="189" spans="1:6" ht="14.25">
      <c r="A189" s="74">
        <v>999</v>
      </c>
      <c r="B189" s="30" t="s">
        <v>259</v>
      </c>
      <c r="C189" s="14">
        <v>93856</v>
      </c>
      <c r="D189" s="29" t="s">
        <v>532</v>
      </c>
      <c r="E189" s="30" t="s">
        <v>681</v>
      </c>
      <c r="F189" s="71" t="s">
        <v>405</v>
      </c>
    </row>
    <row r="190" spans="1:7" ht="14.25">
      <c r="A190" s="74">
        <v>999</v>
      </c>
      <c r="B190" s="30" t="s">
        <v>260</v>
      </c>
      <c r="C190" s="14">
        <v>93864</v>
      </c>
      <c r="D190" s="29" t="s">
        <v>533</v>
      </c>
      <c r="E190" s="30" t="s">
        <v>681</v>
      </c>
      <c r="F190" s="71" t="s">
        <v>405</v>
      </c>
      <c r="G190" s="3"/>
    </row>
    <row r="191" spans="1:6" ht="14.25">
      <c r="A191" s="74">
        <v>999</v>
      </c>
      <c r="B191" s="30" t="s">
        <v>261</v>
      </c>
      <c r="C191" s="14">
        <v>93872</v>
      </c>
      <c r="D191" s="29" t="s">
        <v>534</v>
      </c>
      <c r="E191" s="30" t="s">
        <v>681</v>
      </c>
      <c r="F191" s="71" t="s">
        <v>405</v>
      </c>
    </row>
    <row r="192" spans="1:6" ht="14.25">
      <c r="A192" s="74">
        <v>999</v>
      </c>
      <c r="B192" s="30" t="s">
        <v>262</v>
      </c>
      <c r="C192" s="14">
        <v>93880</v>
      </c>
      <c r="D192" s="29" t="s">
        <v>535</v>
      </c>
      <c r="E192" s="30" t="s">
        <v>681</v>
      </c>
      <c r="F192" s="71" t="s">
        <v>405</v>
      </c>
    </row>
    <row r="193" spans="1:7" ht="14.25">
      <c r="A193" s="74">
        <v>999</v>
      </c>
      <c r="B193" s="30" t="s">
        <v>263</v>
      </c>
      <c r="C193" s="14">
        <v>93898</v>
      </c>
      <c r="D193" s="29" t="s">
        <v>536</v>
      </c>
      <c r="E193" s="30" t="s">
        <v>681</v>
      </c>
      <c r="F193" s="71" t="s">
        <v>405</v>
      </c>
      <c r="G193" s="3"/>
    </row>
    <row r="194" spans="1:7" ht="14.25">
      <c r="A194" s="74">
        <v>999</v>
      </c>
      <c r="B194" s="30" t="s">
        <v>264</v>
      </c>
      <c r="C194" s="14">
        <v>93906</v>
      </c>
      <c r="D194" s="29" t="s">
        <v>537</v>
      </c>
      <c r="E194" s="30" t="s">
        <v>681</v>
      </c>
      <c r="F194" s="71" t="s">
        <v>405</v>
      </c>
      <c r="G194" s="3"/>
    </row>
    <row r="195" spans="1:6" ht="14.25">
      <c r="A195" s="74">
        <v>999</v>
      </c>
      <c r="B195" s="30" t="s">
        <v>265</v>
      </c>
      <c r="C195" s="14">
        <v>93914</v>
      </c>
      <c r="D195" s="29" t="s">
        <v>538</v>
      </c>
      <c r="E195" s="30" t="s">
        <v>681</v>
      </c>
      <c r="F195" s="71" t="s">
        <v>405</v>
      </c>
    </row>
    <row r="196" spans="1:6" ht="14.25">
      <c r="A196" s="74">
        <v>999</v>
      </c>
      <c r="B196" s="30" t="s">
        <v>266</v>
      </c>
      <c r="C196" s="14">
        <v>93922</v>
      </c>
      <c r="D196" s="29" t="s">
        <v>539</v>
      </c>
      <c r="E196" s="30" t="s">
        <v>681</v>
      </c>
      <c r="F196" s="71" t="s">
        <v>405</v>
      </c>
    </row>
    <row r="197" spans="1:6" ht="14.25">
      <c r="A197" s="74">
        <v>999</v>
      </c>
      <c r="B197" s="30" t="s">
        <v>267</v>
      </c>
      <c r="C197" s="14">
        <v>93989</v>
      </c>
      <c r="D197" s="29" t="s">
        <v>540</v>
      </c>
      <c r="E197" s="30" t="s">
        <v>681</v>
      </c>
      <c r="F197" s="71" t="s">
        <v>405</v>
      </c>
    </row>
    <row r="198" spans="1:6" ht="14.25">
      <c r="A198" s="74">
        <v>999</v>
      </c>
      <c r="B198" s="30" t="s">
        <v>268</v>
      </c>
      <c r="C198" s="14">
        <v>94029</v>
      </c>
      <c r="D198" s="29" t="s">
        <v>512</v>
      </c>
      <c r="E198" s="30" t="s">
        <v>681</v>
      </c>
      <c r="F198" s="71" t="s">
        <v>405</v>
      </c>
    </row>
    <row r="199" spans="1:6" ht="14.25">
      <c r="A199" s="74">
        <v>999</v>
      </c>
      <c r="B199" s="30" t="s">
        <v>269</v>
      </c>
      <c r="C199" s="14">
        <v>94037</v>
      </c>
      <c r="D199" s="29" t="s">
        <v>541</v>
      </c>
      <c r="E199" s="30" t="s">
        <v>681</v>
      </c>
      <c r="F199" s="71" t="s">
        <v>405</v>
      </c>
    </row>
    <row r="200" spans="1:6" ht="14.25">
      <c r="A200" s="74">
        <v>999</v>
      </c>
      <c r="B200" s="30" t="s">
        <v>270</v>
      </c>
      <c r="C200" s="14">
        <v>95208</v>
      </c>
      <c r="D200" s="29" t="s">
        <v>542</v>
      </c>
      <c r="E200" s="30" t="s">
        <v>681</v>
      </c>
      <c r="F200" s="71" t="s">
        <v>405</v>
      </c>
    </row>
    <row r="201" spans="1:6" ht="14.25">
      <c r="A201" s="74">
        <v>999</v>
      </c>
      <c r="B201" s="30" t="s">
        <v>271</v>
      </c>
      <c r="C201" s="14">
        <v>95638</v>
      </c>
      <c r="D201" s="29" t="s">
        <v>451</v>
      </c>
      <c r="E201" s="30" t="s">
        <v>681</v>
      </c>
      <c r="F201" s="71" t="s">
        <v>405</v>
      </c>
    </row>
    <row r="202" spans="1:6" ht="14.25">
      <c r="A202" s="74">
        <v>999</v>
      </c>
      <c r="B202" s="30" t="s">
        <v>272</v>
      </c>
      <c r="C202" s="14">
        <v>95877</v>
      </c>
      <c r="D202" s="29" t="s">
        <v>512</v>
      </c>
      <c r="E202" s="30" t="s">
        <v>681</v>
      </c>
      <c r="F202" s="71" t="s">
        <v>405</v>
      </c>
    </row>
    <row r="203" spans="1:6" ht="14.25">
      <c r="A203" s="74">
        <v>999</v>
      </c>
      <c r="B203" s="30" t="s">
        <v>273</v>
      </c>
      <c r="C203" s="14">
        <v>96180</v>
      </c>
      <c r="D203" s="29" t="s">
        <v>543</v>
      </c>
      <c r="E203" s="30" t="s">
        <v>681</v>
      </c>
      <c r="F203" s="71" t="s">
        <v>405</v>
      </c>
    </row>
    <row r="204" spans="1:6" ht="14.25">
      <c r="A204" s="74">
        <v>999</v>
      </c>
      <c r="B204" s="30" t="s">
        <v>274</v>
      </c>
      <c r="C204" s="14">
        <v>96198</v>
      </c>
      <c r="D204" s="29" t="s">
        <v>544</v>
      </c>
      <c r="E204" s="30" t="s">
        <v>681</v>
      </c>
      <c r="F204" s="71" t="s">
        <v>405</v>
      </c>
    </row>
    <row r="205" spans="1:6" ht="14.25">
      <c r="A205" s="74">
        <v>999</v>
      </c>
      <c r="B205" s="30" t="s">
        <v>275</v>
      </c>
      <c r="C205" s="14">
        <v>97410</v>
      </c>
      <c r="D205" s="29" t="s">
        <v>545</v>
      </c>
      <c r="E205" s="30" t="s">
        <v>681</v>
      </c>
      <c r="F205" s="71" t="s">
        <v>405</v>
      </c>
    </row>
    <row r="206" spans="1:6" ht="14.25">
      <c r="A206" s="74">
        <v>999</v>
      </c>
      <c r="B206" s="30" t="s">
        <v>276</v>
      </c>
      <c r="C206" s="14">
        <v>97832</v>
      </c>
      <c r="D206" s="29" t="s">
        <v>546</v>
      </c>
      <c r="E206" s="30" t="s">
        <v>681</v>
      </c>
      <c r="F206" s="71" t="s">
        <v>405</v>
      </c>
    </row>
    <row r="207" spans="1:6" ht="14.25">
      <c r="A207" s="74">
        <v>999</v>
      </c>
      <c r="B207" s="30" t="s">
        <v>277</v>
      </c>
      <c r="C207" s="14">
        <v>97840</v>
      </c>
      <c r="D207" s="29" t="s">
        <v>547</v>
      </c>
      <c r="E207" s="30" t="s">
        <v>681</v>
      </c>
      <c r="F207" s="71" t="s">
        <v>405</v>
      </c>
    </row>
    <row r="208" spans="1:6" ht="14.25">
      <c r="A208" s="74">
        <v>999</v>
      </c>
      <c r="B208" s="30" t="s">
        <v>278</v>
      </c>
      <c r="C208" s="14">
        <v>97865</v>
      </c>
      <c r="D208" s="29" t="s">
        <v>548</v>
      </c>
      <c r="E208" s="30" t="s">
        <v>681</v>
      </c>
      <c r="F208" s="71" t="s">
        <v>405</v>
      </c>
    </row>
    <row r="209" spans="1:6" ht="14.25">
      <c r="A209" s="74">
        <v>999</v>
      </c>
      <c r="B209" s="30" t="s">
        <v>279</v>
      </c>
      <c r="C209" s="14">
        <v>97873</v>
      </c>
      <c r="D209" s="29" t="s">
        <v>549</v>
      </c>
      <c r="E209" s="30" t="s">
        <v>681</v>
      </c>
      <c r="F209" s="71" t="s">
        <v>405</v>
      </c>
    </row>
    <row r="210" spans="1:6" ht="14.25">
      <c r="A210" s="74">
        <v>999</v>
      </c>
      <c r="B210" s="30" t="s">
        <v>280</v>
      </c>
      <c r="C210" s="14">
        <v>97881</v>
      </c>
      <c r="D210" s="29" t="s">
        <v>550</v>
      </c>
      <c r="E210" s="30" t="s">
        <v>681</v>
      </c>
      <c r="F210" s="71" t="s">
        <v>405</v>
      </c>
    </row>
    <row r="211" spans="1:6" ht="14.25">
      <c r="A211" s="74">
        <v>999</v>
      </c>
      <c r="B211" s="30" t="s">
        <v>281</v>
      </c>
      <c r="C211" s="14">
        <v>97899</v>
      </c>
      <c r="D211" s="29" t="s">
        <v>551</v>
      </c>
      <c r="E211" s="30" t="s">
        <v>681</v>
      </c>
      <c r="F211" s="71" t="s">
        <v>405</v>
      </c>
    </row>
    <row r="212" spans="1:6" ht="14.25">
      <c r="A212" s="74">
        <v>999</v>
      </c>
      <c r="B212" s="30" t="s">
        <v>282</v>
      </c>
      <c r="C212" s="14">
        <v>98319</v>
      </c>
      <c r="D212" s="29" t="s">
        <v>552</v>
      </c>
      <c r="E212" s="30" t="s">
        <v>681</v>
      </c>
      <c r="F212" s="71" t="s">
        <v>405</v>
      </c>
    </row>
    <row r="213" spans="1:6" ht="14.25">
      <c r="A213" s="74">
        <v>999</v>
      </c>
      <c r="B213" s="30" t="s">
        <v>283</v>
      </c>
      <c r="C213" s="14">
        <v>106625</v>
      </c>
      <c r="D213" s="29" t="s">
        <v>553</v>
      </c>
      <c r="E213" s="30" t="s">
        <v>681</v>
      </c>
      <c r="F213" s="71" t="s">
        <v>405</v>
      </c>
    </row>
    <row r="214" spans="1:6" ht="14.25">
      <c r="A214" s="74">
        <v>999</v>
      </c>
      <c r="B214" s="30" t="s">
        <v>284</v>
      </c>
      <c r="C214" s="14">
        <v>114926</v>
      </c>
      <c r="D214" s="29" t="s">
        <v>554</v>
      </c>
      <c r="E214" s="30" t="s">
        <v>681</v>
      </c>
      <c r="F214" s="71" t="s">
        <v>405</v>
      </c>
    </row>
    <row r="215" spans="1:6" ht="14.25">
      <c r="A215" s="74">
        <v>999</v>
      </c>
      <c r="B215" s="30" t="s">
        <v>285</v>
      </c>
      <c r="C215" s="14">
        <v>114934</v>
      </c>
      <c r="D215" s="29" t="s">
        <v>555</v>
      </c>
      <c r="E215" s="30" t="s">
        <v>681</v>
      </c>
      <c r="F215" s="71" t="s">
        <v>405</v>
      </c>
    </row>
    <row r="216" spans="1:6" ht="14.25">
      <c r="A216" s="74">
        <v>999</v>
      </c>
      <c r="B216" s="30" t="s">
        <v>286</v>
      </c>
      <c r="C216" s="14">
        <v>114942</v>
      </c>
      <c r="D216" s="29" t="s">
        <v>556</v>
      </c>
      <c r="E216" s="30" t="s">
        <v>681</v>
      </c>
      <c r="F216" s="71" t="s">
        <v>405</v>
      </c>
    </row>
    <row r="217" spans="1:6" ht="14.25">
      <c r="A217" s="74">
        <v>999</v>
      </c>
      <c r="B217" s="30" t="s">
        <v>287</v>
      </c>
      <c r="C217" s="14">
        <v>114959</v>
      </c>
      <c r="D217" s="29" t="s">
        <v>557</v>
      </c>
      <c r="E217" s="30" t="s">
        <v>681</v>
      </c>
      <c r="F217" s="71" t="s">
        <v>405</v>
      </c>
    </row>
    <row r="218" spans="1:6" ht="14.25">
      <c r="A218" s="74">
        <v>999</v>
      </c>
      <c r="B218" s="30" t="s">
        <v>288</v>
      </c>
      <c r="C218" s="14">
        <v>114967</v>
      </c>
      <c r="D218" s="29" t="s">
        <v>558</v>
      </c>
      <c r="E218" s="30" t="s">
        <v>681</v>
      </c>
      <c r="F218" s="71" t="s">
        <v>405</v>
      </c>
    </row>
    <row r="219" spans="1:6" ht="14.25">
      <c r="A219" s="74">
        <v>999</v>
      </c>
      <c r="B219" s="30" t="s">
        <v>289</v>
      </c>
      <c r="C219" s="14">
        <v>114975</v>
      </c>
      <c r="D219" s="29" t="s">
        <v>559</v>
      </c>
      <c r="E219" s="30" t="s">
        <v>681</v>
      </c>
      <c r="F219" s="71" t="s">
        <v>405</v>
      </c>
    </row>
    <row r="220" spans="1:6" ht="14.25">
      <c r="A220" s="74">
        <v>999</v>
      </c>
      <c r="B220" s="30" t="s">
        <v>290</v>
      </c>
      <c r="C220" s="14">
        <v>114983</v>
      </c>
      <c r="D220" s="29" t="s">
        <v>560</v>
      </c>
      <c r="E220" s="30" t="s">
        <v>681</v>
      </c>
      <c r="F220" s="71" t="s">
        <v>405</v>
      </c>
    </row>
    <row r="221" spans="1:6" ht="14.25">
      <c r="A221" s="74">
        <v>999</v>
      </c>
      <c r="B221" s="30" t="s">
        <v>291</v>
      </c>
      <c r="C221" s="14">
        <v>114991</v>
      </c>
      <c r="D221" s="29" t="s">
        <v>561</v>
      </c>
      <c r="E221" s="30" t="s">
        <v>681</v>
      </c>
      <c r="F221" s="71" t="s">
        <v>405</v>
      </c>
    </row>
    <row r="222" spans="1:6" ht="14.25">
      <c r="A222" s="74">
        <v>999</v>
      </c>
      <c r="B222" s="30" t="s">
        <v>292</v>
      </c>
      <c r="C222" s="14">
        <v>115006</v>
      </c>
      <c r="D222" s="29" t="s">
        <v>562</v>
      </c>
      <c r="E222" s="30" t="s">
        <v>681</v>
      </c>
      <c r="F222" s="71" t="s">
        <v>405</v>
      </c>
    </row>
    <row r="223" spans="1:6" ht="14.25">
      <c r="A223" s="74">
        <v>999</v>
      </c>
      <c r="B223" s="30" t="s">
        <v>293</v>
      </c>
      <c r="C223" s="14">
        <v>115014</v>
      </c>
      <c r="D223" s="29" t="s">
        <v>563</v>
      </c>
      <c r="E223" s="30" t="s">
        <v>681</v>
      </c>
      <c r="F223" s="71" t="s">
        <v>405</v>
      </c>
    </row>
    <row r="224" spans="1:6" ht="14.25">
      <c r="A224" s="74">
        <v>999</v>
      </c>
      <c r="B224" s="30" t="s">
        <v>294</v>
      </c>
      <c r="C224" s="14">
        <v>115022</v>
      </c>
      <c r="D224" s="29" t="s">
        <v>564</v>
      </c>
      <c r="E224" s="30" t="s">
        <v>681</v>
      </c>
      <c r="F224" s="71" t="s">
        <v>405</v>
      </c>
    </row>
    <row r="225" spans="1:6" ht="14.25">
      <c r="A225" s="74">
        <v>999</v>
      </c>
      <c r="B225" s="30" t="s">
        <v>295</v>
      </c>
      <c r="C225" s="14">
        <v>115030</v>
      </c>
      <c r="D225" s="29" t="s">
        <v>565</v>
      </c>
      <c r="E225" s="30" t="s">
        <v>681</v>
      </c>
      <c r="F225" s="71" t="s">
        <v>405</v>
      </c>
    </row>
    <row r="226" spans="1:6" ht="14.25">
      <c r="A226" s="74">
        <v>999</v>
      </c>
      <c r="B226" s="30" t="s">
        <v>296</v>
      </c>
      <c r="C226" s="14">
        <v>115048</v>
      </c>
      <c r="D226" s="29" t="s">
        <v>566</v>
      </c>
      <c r="E226" s="30" t="s">
        <v>681</v>
      </c>
      <c r="F226" s="71" t="s">
        <v>405</v>
      </c>
    </row>
    <row r="227" spans="1:6" ht="14.25">
      <c r="A227" s="74">
        <v>999</v>
      </c>
      <c r="B227" s="30" t="s">
        <v>297</v>
      </c>
      <c r="C227" s="14">
        <v>126599</v>
      </c>
      <c r="D227" s="29" t="s">
        <v>567</v>
      </c>
      <c r="E227" s="30" t="s">
        <v>681</v>
      </c>
      <c r="F227" s="71" t="s">
        <v>402</v>
      </c>
    </row>
    <row r="228" spans="1:7" ht="14.25">
      <c r="A228" s="74">
        <v>999</v>
      </c>
      <c r="B228" s="30" t="s">
        <v>298</v>
      </c>
      <c r="C228" s="14">
        <v>140558</v>
      </c>
      <c r="D228" s="29" t="s">
        <v>568</v>
      </c>
      <c r="E228" s="30" t="s">
        <v>681</v>
      </c>
      <c r="F228" s="71" t="s">
        <v>402</v>
      </c>
      <c r="G228" s="3"/>
    </row>
    <row r="229" spans="1:6" ht="14.25">
      <c r="A229" s="74">
        <v>999</v>
      </c>
      <c r="B229" s="30" t="s">
        <v>299</v>
      </c>
      <c r="C229" s="14">
        <v>144022</v>
      </c>
      <c r="D229" s="29" t="s">
        <v>569</v>
      </c>
      <c r="E229" s="30" t="s">
        <v>681</v>
      </c>
      <c r="F229" s="71" t="s">
        <v>405</v>
      </c>
    </row>
    <row r="230" spans="1:6" ht="14.25">
      <c r="A230" s="74">
        <v>999</v>
      </c>
      <c r="B230" s="30" t="s">
        <v>300</v>
      </c>
      <c r="C230" s="14">
        <v>144030</v>
      </c>
      <c r="D230" s="29" t="s">
        <v>570</v>
      </c>
      <c r="E230" s="30" t="s">
        <v>681</v>
      </c>
      <c r="F230" s="71" t="s">
        <v>405</v>
      </c>
    </row>
    <row r="231" spans="1:6" ht="14.25">
      <c r="A231" s="74">
        <v>999</v>
      </c>
      <c r="B231" s="30" t="s">
        <v>301</v>
      </c>
      <c r="C231" s="14">
        <v>144048</v>
      </c>
      <c r="D231" s="29" t="s">
        <v>710</v>
      </c>
      <c r="E231" s="30" t="s">
        <v>681</v>
      </c>
      <c r="F231" s="71" t="s">
        <v>405</v>
      </c>
    </row>
    <row r="232" spans="1:6" ht="14.25">
      <c r="A232" s="74">
        <v>999</v>
      </c>
      <c r="B232" s="30" t="s">
        <v>302</v>
      </c>
      <c r="C232" s="14">
        <v>144055</v>
      </c>
      <c r="D232" s="29" t="s">
        <v>571</v>
      </c>
      <c r="E232" s="30" t="s">
        <v>681</v>
      </c>
      <c r="F232" s="71" t="s">
        <v>405</v>
      </c>
    </row>
    <row r="233" spans="1:6" ht="14.25">
      <c r="A233" s="74">
        <v>999</v>
      </c>
      <c r="B233" s="30" t="s">
        <v>303</v>
      </c>
      <c r="C233" s="14">
        <v>144063</v>
      </c>
      <c r="D233" s="29" t="s">
        <v>572</v>
      </c>
      <c r="E233" s="30" t="s">
        <v>681</v>
      </c>
      <c r="F233" s="71" t="s">
        <v>405</v>
      </c>
    </row>
    <row r="234" spans="1:6" ht="14.25">
      <c r="A234" s="74">
        <v>999</v>
      </c>
      <c r="B234" s="30" t="s">
        <v>304</v>
      </c>
      <c r="C234" s="14">
        <v>144071</v>
      </c>
      <c r="D234" s="29" t="s">
        <v>573</v>
      </c>
      <c r="E234" s="30" t="s">
        <v>681</v>
      </c>
      <c r="F234" s="71" t="s">
        <v>405</v>
      </c>
    </row>
    <row r="235" spans="1:6" ht="14.25">
      <c r="A235" s="74">
        <v>999</v>
      </c>
      <c r="B235" s="30" t="s">
        <v>305</v>
      </c>
      <c r="C235" s="14">
        <v>144089</v>
      </c>
      <c r="D235" s="29" t="s">
        <v>574</v>
      </c>
      <c r="E235" s="30" t="s">
        <v>681</v>
      </c>
      <c r="F235" s="71" t="s">
        <v>405</v>
      </c>
    </row>
    <row r="236" spans="1:6" ht="14.25">
      <c r="A236" s="74">
        <v>999</v>
      </c>
      <c r="B236" s="30" t="s">
        <v>306</v>
      </c>
      <c r="C236" s="14">
        <v>144097</v>
      </c>
      <c r="D236" s="29" t="s">
        <v>575</v>
      </c>
      <c r="E236" s="30" t="s">
        <v>681</v>
      </c>
      <c r="F236" s="71" t="s">
        <v>405</v>
      </c>
    </row>
    <row r="237" spans="1:6" ht="14.25">
      <c r="A237" s="74">
        <v>999</v>
      </c>
      <c r="B237" s="30" t="s">
        <v>307</v>
      </c>
      <c r="C237" s="14">
        <v>144105</v>
      </c>
      <c r="D237" s="29" t="s">
        <v>576</v>
      </c>
      <c r="E237" s="30" t="s">
        <v>681</v>
      </c>
      <c r="F237" s="71" t="s">
        <v>405</v>
      </c>
    </row>
    <row r="238" spans="1:6" ht="14.25">
      <c r="A238" s="74">
        <v>999</v>
      </c>
      <c r="B238" s="30" t="s">
        <v>308</v>
      </c>
      <c r="C238" s="14">
        <v>144113</v>
      </c>
      <c r="D238" s="29" t="s">
        <v>577</v>
      </c>
      <c r="E238" s="30" t="s">
        <v>681</v>
      </c>
      <c r="F238" s="71" t="s">
        <v>405</v>
      </c>
    </row>
    <row r="239" spans="1:6" ht="14.25">
      <c r="A239" s="74">
        <v>999</v>
      </c>
      <c r="B239" s="30" t="s">
        <v>309</v>
      </c>
      <c r="C239" s="14">
        <v>144139</v>
      </c>
      <c r="D239" s="29" t="s">
        <v>578</v>
      </c>
      <c r="E239" s="30" t="s">
        <v>681</v>
      </c>
      <c r="F239" s="71" t="s">
        <v>405</v>
      </c>
    </row>
    <row r="240" spans="1:6" ht="14.25">
      <c r="A240" s="74">
        <v>999</v>
      </c>
      <c r="B240" s="30" t="s">
        <v>310</v>
      </c>
      <c r="C240" s="14">
        <v>144147</v>
      </c>
      <c r="D240" s="29" t="s">
        <v>579</v>
      </c>
      <c r="E240" s="30" t="s">
        <v>681</v>
      </c>
      <c r="F240" s="71" t="s">
        <v>405</v>
      </c>
    </row>
    <row r="241" spans="1:6" ht="14.25">
      <c r="A241" s="74">
        <v>999</v>
      </c>
      <c r="B241" s="30" t="s">
        <v>311</v>
      </c>
      <c r="C241" s="14">
        <v>144154</v>
      </c>
      <c r="D241" s="29" t="s">
        <v>580</v>
      </c>
      <c r="E241" s="30" t="s">
        <v>681</v>
      </c>
      <c r="F241" s="71" t="s">
        <v>405</v>
      </c>
    </row>
    <row r="242" spans="1:6" ht="14.25">
      <c r="A242" s="74">
        <v>999</v>
      </c>
      <c r="B242" s="30" t="s">
        <v>312</v>
      </c>
      <c r="C242" s="14">
        <v>144162</v>
      </c>
      <c r="D242" s="29" t="s">
        <v>581</v>
      </c>
      <c r="E242" s="30" t="s">
        <v>681</v>
      </c>
      <c r="F242" s="71" t="s">
        <v>405</v>
      </c>
    </row>
    <row r="243" spans="1:6" ht="14.25">
      <c r="A243" s="74">
        <v>999</v>
      </c>
      <c r="B243" s="30" t="s">
        <v>313</v>
      </c>
      <c r="C243" s="14">
        <v>144188</v>
      </c>
      <c r="D243" s="29" t="s">
        <v>582</v>
      </c>
      <c r="E243" s="30" t="s">
        <v>681</v>
      </c>
      <c r="F243" s="71" t="s">
        <v>405</v>
      </c>
    </row>
    <row r="244" spans="1:6" ht="14.25">
      <c r="A244" s="74">
        <v>999</v>
      </c>
      <c r="B244" s="30" t="s">
        <v>314</v>
      </c>
      <c r="C244" s="14">
        <v>144196</v>
      </c>
      <c r="D244" s="29" t="s">
        <v>583</v>
      </c>
      <c r="E244" s="30" t="s">
        <v>681</v>
      </c>
      <c r="F244" s="71" t="s">
        <v>405</v>
      </c>
    </row>
    <row r="245" spans="1:6" ht="14.25">
      <c r="A245" s="74">
        <v>999</v>
      </c>
      <c r="B245" s="30" t="s">
        <v>315</v>
      </c>
      <c r="C245" s="14">
        <v>144212</v>
      </c>
      <c r="D245" s="29" t="s">
        <v>584</v>
      </c>
      <c r="E245" s="30" t="s">
        <v>681</v>
      </c>
      <c r="F245" s="71" t="s">
        <v>405</v>
      </c>
    </row>
    <row r="246" spans="1:6" ht="14.25">
      <c r="A246" s="74">
        <v>999</v>
      </c>
      <c r="B246" s="30" t="s">
        <v>316</v>
      </c>
      <c r="C246" s="14">
        <v>144220</v>
      </c>
      <c r="D246" s="29" t="s">
        <v>585</v>
      </c>
      <c r="E246" s="30" t="s">
        <v>681</v>
      </c>
      <c r="F246" s="71" t="s">
        <v>405</v>
      </c>
    </row>
    <row r="247" spans="1:6" ht="14.25">
      <c r="A247" s="74">
        <v>999</v>
      </c>
      <c r="B247" s="30" t="s">
        <v>317</v>
      </c>
      <c r="C247" s="14">
        <v>144238</v>
      </c>
      <c r="D247" s="29" t="s">
        <v>527</v>
      </c>
      <c r="E247" s="30" t="s">
        <v>681</v>
      </c>
      <c r="F247" s="71" t="s">
        <v>406</v>
      </c>
    </row>
    <row r="248" spans="1:6" ht="14.25">
      <c r="A248" s="74">
        <v>999</v>
      </c>
      <c r="B248" s="30" t="s">
        <v>318</v>
      </c>
      <c r="C248" s="14">
        <v>144246</v>
      </c>
      <c r="D248" s="29" t="s">
        <v>586</v>
      </c>
      <c r="E248" s="30" t="s">
        <v>681</v>
      </c>
      <c r="F248" s="71" t="s">
        <v>405</v>
      </c>
    </row>
    <row r="249" spans="1:6" ht="14.25">
      <c r="A249" s="74">
        <v>999</v>
      </c>
      <c r="B249" s="30" t="s">
        <v>319</v>
      </c>
      <c r="C249" s="14">
        <v>144253</v>
      </c>
      <c r="D249" s="29" t="s">
        <v>587</v>
      </c>
      <c r="E249" s="30" t="s">
        <v>681</v>
      </c>
      <c r="F249" s="71" t="s">
        <v>405</v>
      </c>
    </row>
    <row r="250" spans="1:6" ht="14.25">
      <c r="A250" s="74">
        <v>999</v>
      </c>
      <c r="B250" s="30" t="s">
        <v>320</v>
      </c>
      <c r="C250" s="14">
        <v>144261</v>
      </c>
      <c r="D250" s="29" t="s">
        <v>588</v>
      </c>
      <c r="E250" s="30" t="s">
        <v>681</v>
      </c>
      <c r="F250" s="71" t="s">
        <v>405</v>
      </c>
    </row>
    <row r="251" spans="1:6" ht="14.25">
      <c r="A251" s="74">
        <v>999</v>
      </c>
      <c r="B251" s="30" t="s">
        <v>321</v>
      </c>
      <c r="C251" s="14">
        <v>144279</v>
      </c>
      <c r="D251" s="29" t="s">
        <v>589</v>
      </c>
      <c r="E251" s="30" t="s">
        <v>681</v>
      </c>
      <c r="F251" s="71" t="s">
        <v>405</v>
      </c>
    </row>
    <row r="252" spans="1:6" ht="14.25">
      <c r="A252" s="74">
        <v>999</v>
      </c>
      <c r="B252" s="30" t="s">
        <v>322</v>
      </c>
      <c r="C252" s="14">
        <v>144287</v>
      </c>
      <c r="D252" s="29" t="s">
        <v>590</v>
      </c>
      <c r="E252" s="30" t="s">
        <v>681</v>
      </c>
      <c r="F252" s="71" t="s">
        <v>405</v>
      </c>
    </row>
    <row r="253" spans="1:6" ht="14.25">
      <c r="A253" s="74">
        <v>999</v>
      </c>
      <c r="B253" s="30" t="s">
        <v>323</v>
      </c>
      <c r="C253" s="14">
        <v>144295</v>
      </c>
      <c r="D253" s="29" t="s">
        <v>591</v>
      </c>
      <c r="E253" s="30" t="s">
        <v>681</v>
      </c>
      <c r="F253" s="71" t="s">
        <v>406</v>
      </c>
    </row>
    <row r="254" spans="1:6" ht="14.25">
      <c r="A254" s="74">
        <v>999</v>
      </c>
      <c r="B254" s="30" t="s">
        <v>324</v>
      </c>
      <c r="C254" s="14">
        <v>144303</v>
      </c>
      <c r="D254" s="29" t="s">
        <v>592</v>
      </c>
      <c r="E254" s="30" t="s">
        <v>681</v>
      </c>
      <c r="F254" s="71" t="s">
        <v>405</v>
      </c>
    </row>
    <row r="255" spans="1:6" ht="14.25">
      <c r="A255" s="74">
        <v>999</v>
      </c>
      <c r="B255" s="30" t="s">
        <v>325</v>
      </c>
      <c r="C255" s="14">
        <v>144311</v>
      </c>
      <c r="D255" s="29" t="s">
        <v>593</v>
      </c>
      <c r="E255" s="30" t="s">
        <v>681</v>
      </c>
      <c r="F255" s="71" t="s">
        <v>405</v>
      </c>
    </row>
    <row r="256" spans="1:6" ht="14.25">
      <c r="A256" s="74">
        <v>999</v>
      </c>
      <c r="B256" s="30" t="s">
        <v>326</v>
      </c>
      <c r="C256" s="14">
        <v>144329</v>
      </c>
      <c r="D256" s="29" t="s">
        <v>594</v>
      </c>
      <c r="E256" s="30" t="s">
        <v>681</v>
      </c>
      <c r="F256" s="71" t="s">
        <v>406</v>
      </c>
    </row>
    <row r="257" spans="1:6" ht="14.25">
      <c r="A257" s="74">
        <v>999</v>
      </c>
      <c r="B257" s="30" t="s">
        <v>327</v>
      </c>
      <c r="C257" s="14">
        <v>146464</v>
      </c>
      <c r="D257" s="29" t="s">
        <v>595</v>
      </c>
      <c r="E257" s="30" t="s">
        <v>681</v>
      </c>
      <c r="F257" s="71" t="s">
        <v>405</v>
      </c>
    </row>
    <row r="258" spans="1:6" ht="14.25">
      <c r="A258" s="74">
        <v>999</v>
      </c>
      <c r="B258" s="30" t="s">
        <v>328</v>
      </c>
      <c r="C258" s="14">
        <v>146472</v>
      </c>
      <c r="D258" s="29" t="s">
        <v>596</v>
      </c>
      <c r="E258" s="30" t="s">
        <v>681</v>
      </c>
      <c r="F258" s="71" t="s">
        <v>405</v>
      </c>
    </row>
    <row r="259" spans="1:6" ht="14.25">
      <c r="A259" s="74">
        <v>999</v>
      </c>
      <c r="B259" s="30" t="s">
        <v>329</v>
      </c>
      <c r="C259" s="14">
        <v>146480</v>
      </c>
      <c r="D259" s="29" t="s">
        <v>597</v>
      </c>
      <c r="E259" s="30" t="s">
        <v>681</v>
      </c>
      <c r="F259" s="71" t="s">
        <v>406</v>
      </c>
    </row>
    <row r="260" spans="1:6" ht="14.25">
      <c r="A260" s="74">
        <v>999</v>
      </c>
      <c r="B260" s="30" t="s">
        <v>330</v>
      </c>
      <c r="C260" s="14">
        <v>146498</v>
      </c>
      <c r="D260" s="29" t="s">
        <v>598</v>
      </c>
      <c r="E260" s="30" t="s">
        <v>681</v>
      </c>
      <c r="F260" s="71" t="s">
        <v>405</v>
      </c>
    </row>
    <row r="261" spans="1:6" ht="14.25">
      <c r="A261" s="74">
        <v>999</v>
      </c>
      <c r="B261" s="30" t="s">
        <v>331</v>
      </c>
      <c r="C261" s="14">
        <v>146506</v>
      </c>
      <c r="D261" s="29" t="s">
        <v>599</v>
      </c>
      <c r="E261" s="30" t="s">
        <v>681</v>
      </c>
      <c r="F261" s="71" t="s">
        <v>406</v>
      </c>
    </row>
    <row r="262" spans="1:6" ht="14.25">
      <c r="A262" s="74">
        <v>999</v>
      </c>
      <c r="B262" s="30" t="s">
        <v>332</v>
      </c>
      <c r="C262" s="14">
        <v>146514</v>
      </c>
      <c r="D262" s="29" t="s">
        <v>600</v>
      </c>
      <c r="E262" s="30" t="s">
        <v>681</v>
      </c>
      <c r="F262" s="71" t="s">
        <v>405</v>
      </c>
    </row>
    <row r="263" spans="1:6" ht="14.25">
      <c r="A263" s="74">
        <v>999</v>
      </c>
      <c r="B263" s="30" t="s">
        <v>333</v>
      </c>
      <c r="C263" s="14">
        <v>146522</v>
      </c>
      <c r="D263" s="29" t="s">
        <v>601</v>
      </c>
      <c r="E263" s="30" t="s">
        <v>681</v>
      </c>
      <c r="F263" s="71" t="s">
        <v>405</v>
      </c>
    </row>
    <row r="264" spans="1:6" ht="14.25">
      <c r="A264" s="74">
        <v>999</v>
      </c>
      <c r="B264" s="30" t="s">
        <v>334</v>
      </c>
      <c r="C264" s="14">
        <v>146530</v>
      </c>
      <c r="D264" s="29" t="s">
        <v>602</v>
      </c>
      <c r="E264" s="30" t="s">
        <v>681</v>
      </c>
      <c r="F264" s="71" t="s">
        <v>405</v>
      </c>
    </row>
    <row r="265" spans="1:6" ht="14.25">
      <c r="A265" s="74">
        <v>999</v>
      </c>
      <c r="B265" s="30" t="s">
        <v>335</v>
      </c>
      <c r="C265" s="14">
        <v>146555</v>
      </c>
      <c r="D265" s="29" t="s">
        <v>603</v>
      </c>
      <c r="E265" s="30" t="s">
        <v>681</v>
      </c>
      <c r="F265" s="71" t="s">
        <v>406</v>
      </c>
    </row>
    <row r="266" spans="1:6" ht="14.25">
      <c r="A266" s="74">
        <v>999</v>
      </c>
      <c r="B266" s="30" t="s">
        <v>336</v>
      </c>
      <c r="C266" s="14">
        <v>149427</v>
      </c>
      <c r="D266" s="29" t="s">
        <v>604</v>
      </c>
      <c r="E266" s="30" t="s">
        <v>681</v>
      </c>
      <c r="F266" s="71" t="s">
        <v>405</v>
      </c>
    </row>
    <row r="267" spans="1:6" ht="14.25">
      <c r="A267" s="74">
        <v>999</v>
      </c>
      <c r="B267" s="30" t="s">
        <v>337</v>
      </c>
      <c r="C267" s="14">
        <v>149484</v>
      </c>
      <c r="D267" s="29" t="s">
        <v>605</v>
      </c>
      <c r="E267" s="30" t="s">
        <v>681</v>
      </c>
      <c r="F267" s="71" t="s">
        <v>406</v>
      </c>
    </row>
    <row r="268" spans="1:6" ht="14.25">
      <c r="A268" s="74">
        <v>999</v>
      </c>
      <c r="B268" s="30" t="s">
        <v>338</v>
      </c>
      <c r="C268" s="14">
        <v>149583</v>
      </c>
      <c r="D268" s="29" t="s">
        <v>606</v>
      </c>
      <c r="E268" s="30" t="s">
        <v>681</v>
      </c>
      <c r="F268" s="71" t="s">
        <v>405</v>
      </c>
    </row>
    <row r="269" spans="1:6" ht="14.25">
      <c r="A269" s="74">
        <v>999</v>
      </c>
      <c r="B269" s="30" t="s">
        <v>339</v>
      </c>
      <c r="C269" s="14">
        <v>149708</v>
      </c>
      <c r="D269" s="29" t="s">
        <v>607</v>
      </c>
      <c r="E269" s="30" t="s">
        <v>681</v>
      </c>
      <c r="F269" s="71" t="s">
        <v>405</v>
      </c>
    </row>
    <row r="270" spans="1:6" ht="14.25">
      <c r="A270" s="74">
        <v>999</v>
      </c>
      <c r="B270" s="30" t="s">
        <v>340</v>
      </c>
      <c r="C270" s="14">
        <v>149807</v>
      </c>
      <c r="D270" s="29" t="s">
        <v>608</v>
      </c>
      <c r="E270" s="30" t="s">
        <v>681</v>
      </c>
      <c r="F270" s="71" t="s">
        <v>406</v>
      </c>
    </row>
    <row r="271" spans="1:6" ht="14.25">
      <c r="A271" s="74">
        <v>999</v>
      </c>
      <c r="B271" s="30" t="s">
        <v>341</v>
      </c>
      <c r="C271" s="14">
        <v>149856</v>
      </c>
      <c r="D271" s="29" t="s">
        <v>609</v>
      </c>
      <c r="E271" s="30" t="s">
        <v>681</v>
      </c>
      <c r="F271" s="71" t="s">
        <v>405</v>
      </c>
    </row>
    <row r="272" spans="1:6" ht="14.25">
      <c r="A272" s="74">
        <v>999</v>
      </c>
      <c r="B272" s="30" t="s">
        <v>342</v>
      </c>
      <c r="C272" s="14">
        <v>152181</v>
      </c>
      <c r="D272" s="29" t="s">
        <v>610</v>
      </c>
      <c r="E272" s="30" t="s">
        <v>681</v>
      </c>
      <c r="F272" s="71" t="s">
        <v>405</v>
      </c>
    </row>
    <row r="273" spans="1:6" ht="14.25">
      <c r="A273" s="74">
        <v>999</v>
      </c>
      <c r="B273" s="30" t="s">
        <v>343</v>
      </c>
      <c r="C273" s="14">
        <v>154823</v>
      </c>
      <c r="D273" s="29" t="s">
        <v>611</v>
      </c>
      <c r="E273" s="30" t="s">
        <v>681</v>
      </c>
      <c r="F273" s="71" t="s">
        <v>406</v>
      </c>
    </row>
    <row r="274" spans="1:6" ht="14.25">
      <c r="A274" s="74">
        <v>999</v>
      </c>
      <c r="B274" s="30" t="s">
        <v>344</v>
      </c>
      <c r="C274" s="14">
        <v>155515</v>
      </c>
      <c r="D274" s="29" t="s">
        <v>612</v>
      </c>
      <c r="E274" s="30" t="s">
        <v>681</v>
      </c>
      <c r="F274" s="71" t="s">
        <v>406</v>
      </c>
    </row>
    <row r="275" spans="1:6" ht="14.25">
      <c r="A275" s="74">
        <v>999</v>
      </c>
      <c r="B275" s="30" t="s">
        <v>345</v>
      </c>
      <c r="C275" s="14">
        <v>155838</v>
      </c>
      <c r="D275" s="29" t="s">
        <v>711</v>
      </c>
      <c r="E275" s="30" t="s">
        <v>681</v>
      </c>
      <c r="F275" s="71" t="s">
        <v>406</v>
      </c>
    </row>
    <row r="276" spans="1:6" ht="14.25">
      <c r="A276" s="74">
        <v>999</v>
      </c>
      <c r="B276" s="30" t="s">
        <v>346</v>
      </c>
      <c r="C276" s="14">
        <v>155846</v>
      </c>
      <c r="D276" s="29" t="s">
        <v>613</v>
      </c>
      <c r="E276" s="30" t="s">
        <v>681</v>
      </c>
      <c r="F276" s="71" t="s">
        <v>406</v>
      </c>
    </row>
    <row r="277" spans="1:6" ht="14.25">
      <c r="A277" s="74">
        <v>999</v>
      </c>
      <c r="B277" s="30" t="s">
        <v>347</v>
      </c>
      <c r="C277" s="14">
        <v>157024</v>
      </c>
      <c r="D277" s="29" t="s">
        <v>614</v>
      </c>
      <c r="E277" s="30" t="s">
        <v>681</v>
      </c>
      <c r="F277" s="71" t="s">
        <v>405</v>
      </c>
    </row>
    <row r="278" spans="1:6" ht="14.25">
      <c r="A278" s="74">
        <v>999</v>
      </c>
      <c r="B278" s="30" t="s">
        <v>348</v>
      </c>
      <c r="C278" s="14">
        <v>158899</v>
      </c>
      <c r="D278" s="29" t="s">
        <v>615</v>
      </c>
      <c r="E278" s="30" t="s">
        <v>681</v>
      </c>
      <c r="F278" s="71" t="s">
        <v>405</v>
      </c>
    </row>
    <row r="279" spans="1:6" ht="14.25">
      <c r="A279" s="74">
        <v>999</v>
      </c>
      <c r="B279" s="30" t="s">
        <v>349</v>
      </c>
      <c r="C279" s="14">
        <v>173211</v>
      </c>
      <c r="D279" s="29" t="s">
        <v>616</v>
      </c>
      <c r="E279" s="30" t="s">
        <v>681</v>
      </c>
      <c r="F279" s="71" t="s">
        <v>405</v>
      </c>
    </row>
    <row r="280" spans="1:6" ht="14.25">
      <c r="A280" s="74">
        <v>999</v>
      </c>
      <c r="B280" s="30" t="s">
        <v>350</v>
      </c>
      <c r="C280" s="14">
        <v>176362</v>
      </c>
      <c r="D280" s="29" t="s">
        <v>617</v>
      </c>
      <c r="E280" s="30" t="s">
        <v>681</v>
      </c>
      <c r="F280" s="71" t="s">
        <v>402</v>
      </c>
    </row>
    <row r="281" spans="1:6" ht="14.25">
      <c r="A281" s="74">
        <v>999</v>
      </c>
      <c r="B281" s="30" t="s">
        <v>351</v>
      </c>
      <c r="C281" s="14">
        <v>182931</v>
      </c>
      <c r="D281" s="29" t="s">
        <v>618</v>
      </c>
      <c r="E281" s="30" t="s">
        <v>681</v>
      </c>
      <c r="F281" s="71" t="s">
        <v>406</v>
      </c>
    </row>
    <row r="282" spans="1:6" ht="14.25">
      <c r="A282" s="74">
        <v>999</v>
      </c>
      <c r="B282" s="30" t="s">
        <v>352</v>
      </c>
      <c r="C282" s="14">
        <v>182949</v>
      </c>
      <c r="D282" s="29" t="s">
        <v>619</v>
      </c>
      <c r="E282" s="30" t="s">
        <v>681</v>
      </c>
      <c r="F282" s="71" t="s">
        <v>406</v>
      </c>
    </row>
    <row r="283" spans="1:6" ht="14.25">
      <c r="A283" s="74">
        <v>999</v>
      </c>
      <c r="B283" s="30" t="s">
        <v>353</v>
      </c>
      <c r="C283" s="14">
        <v>182956</v>
      </c>
      <c r="D283" s="29" t="s">
        <v>620</v>
      </c>
      <c r="E283" s="30" t="s">
        <v>681</v>
      </c>
      <c r="F283" s="71" t="s">
        <v>406</v>
      </c>
    </row>
    <row r="284" spans="1:6" ht="14.25">
      <c r="A284" s="74">
        <v>999</v>
      </c>
      <c r="B284" s="30" t="s">
        <v>354</v>
      </c>
      <c r="C284" s="14">
        <v>182964</v>
      </c>
      <c r="D284" s="29" t="s">
        <v>621</v>
      </c>
      <c r="E284" s="30" t="s">
        <v>681</v>
      </c>
      <c r="F284" s="71" t="s">
        <v>406</v>
      </c>
    </row>
    <row r="285" spans="1:6" ht="14.25">
      <c r="A285" s="74">
        <v>999</v>
      </c>
      <c r="B285" s="30" t="s">
        <v>355</v>
      </c>
      <c r="C285" s="14">
        <v>182972</v>
      </c>
      <c r="D285" s="29" t="s">
        <v>622</v>
      </c>
      <c r="E285" s="30" t="s">
        <v>681</v>
      </c>
      <c r="F285" s="71" t="s">
        <v>406</v>
      </c>
    </row>
    <row r="286" spans="1:6" ht="14.25">
      <c r="A286" s="74">
        <v>999</v>
      </c>
      <c r="B286" s="30" t="s">
        <v>356</v>
      </c>
      <c r="C286" s="14">
        <v>182980</v>
      </c>
      <c r="D286" s="29" t="s">
        <v>623</v>
      </c>
      <c r="E286" s="30" t="s">
        <v>681</v>
      </c>
      <c r="F286" s="71" t="s">
        <v>406</v>
      </c>
    </row>
    <row r="287" spans="1:6" ht="14.25">
      <c r="A287" s="74">
        <v>999</v>
      </c>
      <c r="B287" s="30" t="s">
        <v>357</v>
      </c>
      <c r="C287" s="14">
        <v>182998</v>
      </c>
      <c r="D287" s="29" t="s">
        <v>624</v>
      </c>
      <c r="E287" s="30" t="s">
        <v>681</v>
      </c>
      <c r="F287" s="71" t="s">
        <v>406</v>
      </c>
    </row>
    <row r="288" spans="1:6" ht="14.25">
      <c r="A288" s="74">
        <v>999</v>
      </c>
      <c r="B288" s="30" t="s">
        <v>358</v>
      </c>
      <c r="C288" s="14">
        <v>183004</v>
      </c>
      <c r="D288" s="29" t="s">
        <v>625</v>
      </c>
      <c r="E288" s="30" t="s">
        <v>681</v>
      </c>
      <c r="F288" s="71" t="s">
        <v>406</v>
      </c>
    </row>
    <row r="289" spans="1:6" ht="14.25">
      <c r="A289" s="74">
        <v>999</v>
      </c>
      <c r="B289" s="30" t="s">
        <v>359</v>
      </c>
      <c r="C289" s="14">
        <v>183012</v>
      </c>
      <c r="D289" s="29" t="s">
        <v>626</v>
      </c>
      <c r="E289" s="30" t="s">
        <v>681</v>
      </c>
      <c r="F289" s="71" t="s">
        <v>406</v>
      </c>
    </row>
    <row r="290" spans="1:6" ht="14.25">
      <c r="A290" s="74">
        <v>999</v>
      </c>
      <c r="B290" s="30" t="s">
        <v>360</v>
      </c>
      <c r="C290" s="14">
        <v>183020</v>
      </c>
      <c r="D290" s="29" t="s">
        <v>627</v>
      </c>
      <c r="E290" s="30" t="s">
        <v>681</v>
      </c>
      <c r="F290" s="71" t="s">
        <v>406</v>
      </c>
    </row>
    <row r="291" spans="1:6" ht="14.25">
      <c r="A291" s="74">
        <v>999</v>
      </c>
      <c r="B291" s="30" t="s">
        <v>361</v>
      </c>
      <c r="C291" s="14">
        <v>183038</v>
      </c>
      <c r="D291" s="29" t="s">
        <v>628</v>
      </c>
      <c r="E291" s="30" t="s">
        <v>681</v>
      </c>
      <c r="F291" s="71" t="s">
        <v>405</v>
      </c>
    </row>
    <row r="292" spans="1:6" ht="14.25">
      <c r="A292" s="74">
        <v>999</v>
      </c>
      <c r="B292" s="30" t="s">
        <v>362</v>
      </c>
      <c r="C292" s="14">
        <v>183046</v>
      </c>
      <c r="D292" s="29" t="s">
        <v>629</v>
      </c>
      <c r="E292" s="30" t="s">
        <v>681</v>
      </c>
      <c r="F292" s="71" t="s">
        <v>406</v>
      </c>
    </row>
    <row r="293" spans="1:6" ht="14.25">
      <c r="A293" s="74">
        <v>999</v>
      </c>
      <c r="B293" s="30" t="s">
        <v>363</v>
      </c>
      <c r="C293" s="14">
        <v>183053</v>
      </c>
      <c r="D293" s="29" t="s">
        <v>630</v>
      </c>
      <c r="E293" s="30" t="s">
        <v>681</v>
      </c>
      <c r="F293" s="71" t="s">
        <v>405</v>
      </c>
    </row>
    <row r="294" spans="1:6" ht="14.25">
      <c r="A294" s="74">
        <v>999</v>
      </c>
      <c r="B294" s="30" t="s">
        <v>364</v>
      </c>
      <c r="C294" s="14">
        <v>183061</v>
      </c>
      <c r="D294" s="29" t="s">
        <v>631</v>
      </c>
      <c r="E294" s="30" t="s">
        <v>681</v>
      </c>
      <c r="F294" s="71" t="s">
        <v>406</v>
      </c>
    </row>
    <row r="295" spans="1:7" ht="14.25">
      <c r="A295" s="74">
        <v>999</v>
      </c>
      <c r="B295" s="30" t="s">
        <v>365</v>
      </c>
      <c r="C295" s="14">
        <v>183079</v>
      </c>
      <c r="D295" s="29" t="s">
        <v>632</v>
      </c>
      <c r="E295" s="30" t="s">
        <v>681</v>
      </c>
      <c r="F295" s="71" t="s">
        <v>406</v>
      </c>
      <c r="G295" s="3"/>
    </row>
    <row r="296" spans="1:7" ht="14.25">
      <c r="A296" s="74">
        <v>999</v>
      </c>
      <c r="B296" s="30" t="s">
        <v>366</v>
      </c>
      <c r="C296" s="14">
        <v>183087</v>
      </c>
      <c r="D296" s="29" t="s">
        <v>633</v>
      </c>
      <c r="E296" s="30" t="s">
        <v>681</v>
      </c>
      <c r="F296" s="71" t="s">
        <v>406</v>
      </c>
      <c r="G296" s="3"/>
    </row>
    <row r="297" spans="1:6" ht="14.25">
      <c r="A297" s="74">
        <v>999</v>
      </c>
      <c r="B297" s="30" t="s">
        <v>367</v>
      </c>
      <c r="C297" s="14">
        <v>183095</v>
      </c>
      <c r="D297" s="29" t="s">
        <v>634</v>
      </c>
      <c r="E297" s="30" t="s">
        <v>681</v>
      </c>
      <c r="F297" s="71" t="s">
        <v>406</v>
      </c>
    </row>
    <row r="298" spans="1:6" ht="14.25">
      <c r="A298" s="74">
        <v>999</v>
      </c>
      <c r="B298" s="30" t="s">
        <v>368</v>
      </c>
      <c r="C298" s="14">
        <v>183103</v>
      </c>
      <c r="D298" s="29" t="s">
        <v>635</v>
      </c>
      <c r="E298" s="30" t="s">
        <v>681</v>
      </c>
      <c r="F298" s="71" t="s">
        <v>406</v>
      </c>
    </row>
    <row r="299" spans="1:7" ht="14.25">
      <c r="A299" s="74">
        <v>999</v>
      </c>
      <c r="B299" s="30" t="s">
        <v>369</v>
      </c>
      <c r="C299" s="14">
        <v>183111</v>
      </c>
      <c r="D299" s="29" t="s">
        <v>636</v>
      </c>
      <c r="E299" s="30" t="s">
        <v>681</v>
      </c>
      <c r="F299" s="71" t="s">
        <v>406</v>
      </c>
      <c r="G299" s="3"/>
    </row>
    <row r="300" spans="1:6" ht="14.25">
      <c r="A300" s="74">
        <v>999</v>
      </c>
      <c r="B300" s="30" t="s">
        <v>370</v>
      </c>
      <c r="C300" s="14">
        <v>183129</v>
      </c>
      <c r="D300" s="29" t="s">
        <v>637</v>
      </c>
      <c r="E300" s="30" t="s">
        <v>681</v>
      </c>
      <c r="F300" s="71" t="s">
        <v>406</v>
      </c>
    </row>
    <row r="301" spans="1:7" ht="14.25">
      <c r="A301" s="74">
        <v>999</v>
      </c>
      <c r="B301" s="30" t="s">
        <v>371</v>
      </c>
      <c r="C301" s="14">
        <v>183137</v>
      </c>
      <c r="D301" s="29" t="s">
        <v>638</v>
      </c>
      <c r="E301" s="30" t="s">
        <v>681</v>
      </c>
      <c r="F301" s="71" t="s">
        <v>406</v>
      </c>
      <c r="G301" s="3"/>
    </row>
    <row r="302" spans="1:6" ht="14.25">
      <c r="A302" s="74">
        <v>999</v>
      </c>
      <c r="B302" s="30" t="s">
        <v>372</v>
      </c>
      <c r="C302" s="14">
        <v>183145</v>
      </c>
      <c r="D302" s="29" t="s">
        <v>639</v>
      </c>
      <c r="E302" s="30" t="s">
        <v>681</v>
      </c>
      <c r="F302" s="71" t="s">
        <v>406</v>
      </c>
    </row>
    <row r="303" spans="1:6" ht="14.25">
      <c r="A303" s="74">
        <v>999</v>
      </c>
      <c r="B303" s="30" t="s">
        <v>373</v>
      </c>
      <c r="C303" s="14">
        <v>183152</v>
      </c>
      <c r="D303" s="29" t="s">
        <v>640</v>
      </c>
      <c r="E303" s="30" t="s">
        <v>681</v>
      </c>
      <c r="F303" s="71" t="s">
        <v>406</v>
      </c>
    </row>
    <row r="304" spans="1:6" ht="14.25">
      <c r="A304" s="74">
        <v>999</v>
      </c>
      <c r="B304" s="30" t="s">
        <v>374</v>
      </c>
      <c r="C304" s="14">
        <v>183160</v>
      </c>
      <c r="D304" s="29" t="s">
        <v>641</v>
      </c>
      <c r="E304" s="30" t="s">
        <v>681</v>
      </c>
      <c r="F304" s="71" t="s">
        <v>405</v>
      </c>
    </row>
    <row r="305" spans="1:6" ht="14.25">
      <c r="A305" s="74">
        <v>999</v>
      </c>
      <c r="B305" s="30" t="s">
        <v>375</v>
      </c>
      <c r="C305" s="14">
        <v>183178</v>
      </c>
      <c r="D305" s="29" t="s">
        <v>642</v>
      </c>
      <c r="E305" s="30" t="s">
        <v>681</v>
      </c>
      <c r="F305" s="71" t="s">
        <v>406</v>
      </c>
    </row>
    <row r="306" spans="1:6" ht="14.25">
      <c r="A306" s="74">
        <v>999</v>
      </c>
      <c r="B306" s="30" t="s">
        <v>376</v>
      </c>
      <c r="C306" s="14">
        <v>183186</v>
      </c>
      <c r="D306" s="29" t="s">
        <v>645</v>
      </c>
      <c r="E306" s="30" t="s">
        <v>681</v>
      </c>
      <c r="F306" s="71" t="s">
        <v>406</v>
      </c>
    </row>
    <row r="307" spans="1:6" ht="14.25">
      <c r="A307" s="74">
        <v>999</v>
      </c>
      <c r="B307" s="30" t="s">
        <v>377</v>
      </c>
      <c r="C307" s="14">
        <v>183194</v>
      </c>
      <c r="D307" s="29" t="s">
        <v>643</v>
      </c>
      <c r="E307" s="30" t="s">
        <v>681</v>
      </c>
      <c r="F307" s="71" t="s">
        <v>406</v>
      </c>
    </row>
    <row r="308" spans="1:6" ht="14.25">
      <c r="A308" s="74">
        <v>999</v>
      </c>
      <c r="B308" s="30" t="s">
        <v>378</v>
      </c>
      <c r="C308" s="14">
        <v>183202</v>
      </c>
      <c r="D308" s="29" t="s">
        <v>644</v>
      </c>
      <c r="E308" s="30" t="s">
        <v>681</v>
      </c>
      <c r="F308" s="71" t="s">
        <v>406</v>
      </c>
    </row>
    <row r="309" spans="1:6" ht="14.25">
      <c r="A309" s="74">
        <v>999</v>
      </c>
      <c r="B309" s="30" t="s">
        <v>379</v>
      </c>
      <c r="C309" s="14">
        <v>183210</v>
      </c>
      <c r="D309" s="29" t="s">
        <v>712</v>
      </c>
      <c r="E309" s="30" t="s">
        <v>681</v>
      </c>
      <c r="F309" s="71" t="s">
        <v>406</v>
      </c>
    </row>
    <row r="310" spans="1:6" ht="14.25">
      <c r="A310" s="74">
        <v>999</v>
      </c>
      <c r="B310" s="30" t="s">
        <v>380</v>
      </c>
      <c r="C310" s="14">
        <v>183228</v>
      </c>
      <c r="D310" s="29" t="s">
        <v>713</v>
      </c>
      <c r="E310" s="30" t="s">
        <v>681</v>
      </c>
      <c r="F310" s="71" t="s">
        <v>406</v>
      </c>
    </row>
    <row r="311" spans="1:7" ht="14.25">
      <c r="A311" s="74">
        <v>999</v>
      </c>
      <c r="B311" s="30" t="s">
        <v>381</v>
      </c>
      <c r="C311" s="14">
        <v>185355</v>
      </c>
      <c r="D311" s="29" t="s">
        <v>714</v>
      </c>
      <c r="E311" s="30" t="s">
        <v>681</v>
      </c>
      <c r="F311" s="71" t="s">
        <v>406</v>
      </c>
      <c r="G311" s="3"/>
    </row>
    <row r="312" spans="1:6" ht="14.25">
      <c r="A312" s="74">
        <v>999</v>
      </c>
      <c r="B312" s="30" t="s">
        <v>382</v>
      </c>
      <c r="C312" s="14">
        <v>185363</v>
      </c>
      <c r="D312" s="29" t="s">
        <v>647</v>
      </c>
      <c r="E312" s="30" t="s">
        <v>681</v>
      </c>
      <c r="F312" s="71" t="s">
        <v>406</v>
      </c>
    </row>
    <row r="313" spans="1:6" ht="14.25">
      <c r="A313" s="74">
        <v>999</v>
      </c>
      <c r="B313" s="30" t="s">
        <v>383</v>
      </c>
      <c r="C313" s="14">
        <v>185371</v>
      </c>
      <c r="D313" s="29" t="s">
        <v>648</v>
      </c>
      <c r="E313" s="30" t="s">
        <v>681</v>
      </c>
      <c r="F313" s="71" t="s">
        <v>406</v>
      </c>
    </row>
    <row r="314" spans="1:6" ht="14.25">
      <c r="A314" s="74">
        <v>999</v>
      </c>
      <c r="B314" s="30" t="s">
        <v>384</v>
      </c>
      <c r="C314" s="14">
        <v>185389</v>
      </c>
      <c r="D314" s="29" t="s">
        <v>649</v>
      </c>
      <c r="E314" s="30" t="s">
        <v>681</v>
      </c>
      <c r="F314" s="71" t="s">
        <v>406</v>
      </c>
    </row>
    <row r="315" spans="1:6" ht="14.25">
      <c r="A315" s="74">
        <v>999</v>
      </c>
      <c r="B315" s="30" t="s">
        <v>385</v>
      </c>
      <c r="C315" s="14">
        <v>185645</v>
      </c>
      <c r="D315" s="29" t="s">
        <v>715</v>
      </c>
      <c r="E315" s="30" t="s">
        <v>681</v>
      </c>
      <c r="F315" s="71" t="s">
        <v>406</v>
      </c>
    </row>
    <row r="316" spans="1:6" ht="14.25">
      <c r="A316" s="74">
        <v>999</v>
      </c>
      <c r="B316" s="30" t="s">
        <v>386</v>
      </c>
      <c r="C316" s="14">
        <v>185652</v>
      </c>
      <c r="D316" s="29" t="s">
        <v>651</v>
      </c>
      <c r="E316" s="30" t="s">
        <v>681</v>
      </c>
      <c r="F316" s="71" t="s">
        <v>406</v>
      </c>
    </row>
    <row r="317" spans="1:6" ht="14.25">
      <c r="A317" s="74">
        <v>999</v>
      </c>
      <c r="B317" s="30" t="s">
        <v>387</v>
      </c>
      <c r="C317" s="14">
        <v>185660</v>
      </c>
      <c r="D317" s="29" t="s">
        <v>652</v>
      </c>
      <c r="E317" s="30" t="s">
        <v>681</v>
      </c>
      <c r="F317" s="71" t="s">
        <v>406</v>
      </c>
    </row>
    <row r="318" spans="1:7" ht="14.25">
      <c r="A318" s="74">
        <v>999</v>
      </c>
      <c r="B318" s="30" t="s">
        <v>388</v>
      </c>
      <c r="C318" s="14">
        <v>185678</v>
      </c>
      <c r="D318" s="29" t="s">
        <v>653</v>
      </c>
      <c r="E318" s="30" t="s">
        <v>681</v>
      </c>
      <c r="F318" s="71" t="s">
        <v>406</v>
      </c>
      <c r="G318" s="3"/>
    </row>
    <row r="319" spans="1:6" ht="14.25">
      <c r="A319" s="74">
        <v>999</v>
      </c>
      <c r="B319" s="30" t="s">
        <v>389</v>
      </c>
      <c r="C319" s="14">
        <v>185686</v>
      </c>
      <c r="D319" s="29" t="s">
        <v>654</v>
      </c>
      <c r="E319" s="30" t="s">
        <v>681</v>
      </c>
      <c r="F319" s="71" t="s">
        <v>406</v>
      </c>
    </row>
    <row r="320" spans="1:6" ht="14.25">
      <c r="A320" s="74">
        <v>999</v>
      </c>
      <c r="B320" s="30" t="s">
        <v>390</v>
      </c>
      <c r="C320" s="14">
        <v>186312</v>
      </c>
      <c r="D320" s="29" t="s">
        <v>655</v>
      </c>
      <c r="E320" s="30" t="s">
        <v>681</v>
      </c>
      <c r="F320" s="71" t="s">
        <v>406</v>
      </c>
    </row>
    <row r="321" spans="1:6" ht="14.25">
      <c r="A321" s="74">
        <v>999</v>
      </c>
      <c r="B321" s="30" t="s">
        <v>391</v>
      </c>
      <c r="C321" s="14">
        <v>186320</v>
      </c>
      <c r="D321" s="29" t="s">
        <v>656</v>
      </c>
      <c r="E321" s="30" t="s">
        <v>681</v>
      </c>
      <c r="F321" s="71" t="s">
        <v>406</v>
      </c>
    </row>
    <row r="322" spans="1:6" ht="14.25">
      <c r="A322" s="74">
        <v>999</v>
      </c>
      <c r="B322" s="30" t="s">
        <v>392</v>
      </c>
      <c r="C322" s="14">
        <v>186338</v>
      </c>
      <c r="D322" s="29" t="s">
        <v>657</v>
      </c>
      <c r="E322" s="30" t="s">
        <v>681</v>
      </c>
      <c r="F322" s="71" t="s">
        <v>406</v>
      </c>
    </row>
    <row r="323" spans="1:6" ht="14.25">
      <c r="A323" s="74">
        <v>999</v>
      </c>
      <c r="B323" s="30" t="s">
        <v>393</v>
      </c>
      <c r="C323" s="14">
        <v>186346</v>
      </c>
      <c r="D323" s="29" t="s">
        <v>658</v>
      </c>
      <c r="E323" s="30" t="s">
        <v>681</v>
      </c>
      <c r="F323" s="71" t="s">
        <v>406</v>
      </c>
    </row>
    <row r="324" spans="1:6" ht="14.25">
      <c r="A324" s="74">
        <v>999</v>
      </c>
      <c r="B324" s="30" t="s">
        <v>394</v>
      </c>
      <c r="C324" s="14">
        <v>186353</v>
      </c>
      <c r="D324" s="29" t="s">
        <v>716</v>
      </c>
      <c r="E324" s="30" t="s">
        <v>681</v>
      </c>
      <c r="F324" s="71" t="s">
        <v>406</v>
      </c>
    </row>
    <row r="325" spans="1:6" ht="14.25">
      <c r="A325" s="74">
        <v>999</v>
      </c>
      <c r="B325" s="30" t="s">
        <v>395</v>
      </c>
      <c r="C325" s="14">
        <v>186361</v>
      </c>
      <c r="D325" s="29" t="s">
        <v>660</v>
      </c>
      <c r="E325" s="30" t="s">
        <v>681</v>
      </c>
      <c r="F325" s="71" t="s">
        <v>406</v>
      </c>
    </row>
    <row r="326" spans="1:6" ht="14.25">
      <c r="A326" s="74">
        <v>999</v>
      </c>
      <c r="B326" s="30" t="s">
        <v>396</v>
      </c>
      <c r="C326" s="14">
        <v>186742</v>
      </c>
      <c r="D326" s="29" t="s">
        <v>661</v>
      </c>
      <c r="E326" s="30" t="s">
        <v>681</v>
      </c>
      <c r="F326" s="71" t="s">
        <v>407</v>
      </c>
    </row>
    <row r="327" spans="1:6" ht="14.25">
      <c r="A327" s="74">
        <v>999</v>
      </c>
      <c r="B327" s="30" t="s">
        <v>397</v>
      </c>
      <c r="C327" s="14">
        <v>188136</v>
      </c>
      <c r="D327" s="29" t="s">
        <v>717</v>
      </c>
      <c r="E327" s="30" t="s">
        <v>681</v>
      </c>
      <c r="F327" s="71" t="s">
        <v>407</v>
      </c>
    </row>
    <row r="328" spans="1:6" ht="14.25">
      <c r="A328" s="74">
        <v>999</v>
      </c>
      <c r="B328" s="30" t="s">
        <v>398</v>
      </c>
      <c r="C328" s="14">
        <v>188144</v>
      </c>
      <c r="D328" s="29" t="s">
        <v>718</v>
      </c>
      <c r="E328" s="30" t="s">
        <v>681</v>
      </c>
      <c r="F328" s="71" t="s">
        <v>407</v>
      </c>
    </row>
    <row r="329" spans="1:6" ht="14.25">
      <c r="A329" s="74">
        <v>999</v>
      </c>
      <c r="B329" s="30" t="s">
        <v>399</v>
      </c>
      <c r="C329" s="14">
        <v>188151</v>
      </c>
      <c r="D329" s="29" t="s">
        <v>719</v>
      </c>
      <c r="E329" s="30" t="s">
        <v>681</v>
      </c>
      <c r="F329" s="71" t="s">
        <v>407</v>
      </c>
    </row>
    <row r="330" spans="1:6" ht="14.25">
      <c r="A330" s="74">
        <v>999</v>
      </c>
      <c r="B330" s="30" t="s">
        <v>400</v>
      </c>
      <c r="C330" s="14">
        <v>188169</v>
      </c>
      <c r="D330" s="29" t="s">
        <v>662</v>
      </c>
      <c r="E330" s="30" t="s">
        <v>681</v>
      </c>
      <c r="F330" s="71" t="s">
        <v>407</v>
      </c>
    </row>
    <row r="331" spans="1:6" ht="14.25">
      <c r="A331" s="74">
        <v>999</v>
      </c>
      <c r="B331" s="30" t="s">
        <v>401</v>
      </c>
      <c r="C331" s="14">
        <v>188177</v>
      </c>
      <c r="D331" s="29" t="s">
        <v>646</v>
      </c>
      <c r="E331" s="30" t="s">
        <v>681</v>
      </c>
      <c r="F331" s="71" t="s">
        <v>407</v>
      </c>
    </row>
    <row r="332" spans="1:6" ht="14.25">
      <c r="A332" s="74">
        <v>999</v>
      </c>
      <c r="B332" s="30" t="s">
        <v>684</v>
      </c>
      <c r="C332" s="14">
        <v>188854</v>
      </c>
      <c r="D332" s="29" t="s">
        <v>720</v>
      </c>
      <c r="E332" s="30" t="s">
        <v>681</v>
      </c>
      <c r="F332" s="71" t="s">
        <v>407</v>
      </c>
    </row>
    <row r="333" spans="1:6" ht="14.25">
      <c r="A333" s="74">
        <v>999</v>
      </c>
      <c r="B333" s="30" t="s">
        <v>685</v>
      </c>
      <c r="C333" s="14">
        <v>188862</v>
      </c>
      <c r="D333" s="29" t="s">
        <v>721</v>
      </c>
      <c r="E333" s="30" t="s">
        <v>681</v>
      </c>
      <c r="F333" s="71" t="s">
        <v>407</v>
      </c>
    </row>
    <row r="334" spans="1:6" ht="14.25">
      <c r="A334" s="74">
        <v>999</v>
      </c>
      <c r="B334" s="30" t="s">
        <v>686</v>
      </c>
      <c r="C334" s="14">
        <v>188870</v>
      </c>
      <c r="D334" s="29" t="s">
        <v>722</v>
      </c>
      <c r="E334" s="30" t="s">
        <v>681</v>
      </c>
      <c r="F334" s="71" t="s">
        <v>407</v>
      </c>
    </row>
    <row r="335" spans="1:6" ht="14.25">
      <c r="A335" s="74">
        <v>999</v>
      </c>
      <c r="B335" s="30" t="s">
        <v>687</v>
      </c>
      <c r="C335" s="14">
        <v>188888</v>
      </c>
      <c r="D335" s="29" t="s">
        <v>659</v>
      </c>
      <c r="E335" s="30" t="s">
        <v>681</v>
      </c>
      <c r="F335" s="71" t="s">
        <v>407</v>
      </c>
    </row>
    <row r="336" spans="1:6" ht="14.25">
      <c r="A336" s="74">
        <v>999</v>
      </c>
      <c r="B336" s="30" t="s">
        <v>688</v>
      </c>
      <c r="C336" s="14">
        <v>188896</v>
      </c>
      <c r="D336" s="29" t="s">
        <v>723</v>
      </c>
      <c r="E336" s="30" t="s">
        <v>681</v>
      </c>
      <c r="F336" s="71" t="s">
        <v>407</v>
      </c>
    </row>
    <row r="337" spans="1:6" ht="14.25">
      <c r="A337" s="74">
        <v>999</v>
      </c>
      <c r="B337" s="30" t="s">
        <v>689</v>
      </c>
      <c r="C337" s="14">
        <v>188904</v>
      </c>
      <c r="D337" s="29" t="s">
        <v>724</v>
      </c>
      <c r="E337" s="30" t="s">
        <v>681</v>
      </c>
      <c r="F337" s="71" t="s">
        <v>407</v>
      </c>
    </row>
    <row r="338" spans="1:6" ht="14.25">
      <c r="A338" s="74">
        <v>999</v>
      </c>
      <c r="B338" s="30" t="s">
        <v>690</v>
      </c>
      <c r="C338" s="14">
        <v>188912</v>
      </c>
      <c r="D338" s="29" t="s">
        <v>725</v>
      </c>
      <c r="E338" s="30" t="s">
        <v>681</v>
      </c>
      <c r="F338" s="71" t="s">
        <v>407</v>
      </c>
    </row>
    <row r="339" spans="1:6" ht="14.25">
      <c r="A339" s="74">
        <v>999</v>
      </c>
      <c r="B339" s="30" t="s">
        <v>691</v>
      </c>
      <c r="C339" s="14">
        <v>188920</v>
      </c>
      <c r="D339" s="29" t="s">
        <v>726</v>
      </c>
      <c r="E339" s="30" t="s">
        <v>681</v>
      </c>
      <c r="F339" s="71" t="s">
        <v>407</v>
      </c>
    </row>
    <row r="340" spans="1:6" ht="14.25">
      <c r="A340" s="74">
        <v>999</v>
      </c>
      <c r="B340" s="30" t="s">
        <v>692</v>
      </c>
      <c r="C340" s="14">
        <v>188938</v>
      </c>
      <c r="D340" s="29" t="s">
        <v>727</v>
      </c>
      <c r="E340" s="30" t="s">
        <v>681</v>
      </c>
      <c r="F340" s="71" t="s">
        <v>407</v>
      </c>
    </row>
    <row r="341" spans="1:6" ht="14.25">
      <c r="A341" s="74">
        <v>999</v>
      </c>
      <c r="B341" s="30" t="s">
        <v>693</v>
      </c>
      <c r="C341" s="14">
        <v>188946</v>
      </c>
      <c r="D341" s="29" t="s">
        <v>728</v>
      </c>
      <c r="E341" s="30" t="s">
        <v>681</v>
      </c>
      <c r="F341" s="71" t="s">
        <v>407</v>
      </c>
    </row>
    <row r="342" spans="1:6" ht="14.25">
      <c r="A342" s="74">
        <v>999</v>
      </c>
      <c r="B342" s="30" t="s">
        <v>694</v>
      </c>
      <c r="C342" s="14">
        <v>188953</v>
      </c>
      <c r="D342" s="29" t="s">
        <v>650</v>
      </c>
      <c r="E342" s="30" t="s">
        <v>681</v>
      </c>
      <c r="F342" s="71" t="s">
        <v>407</v>
      </c>
    </row>
  </sheetData>
  <sheetProtection/>
  <mergeCells count="2">
    <mergeCell ref="A1:F1"/>
    <mergeCell ref="D2:F3"/>
  </mergeCells>
  <dataValidations count="1">
    <dataValidation type="whole" allowBlank="1" showInputMessage="1" showErrorMessage="1" sqref="A5:A342">
      <formula1>1</formula1>
      <formula2>99999999999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Lúcio Melre da Silva</cp:lastModifiedBy>
  <cp:lastPrinted>2017-09-05T21:05:44Z</cp:lastPrinted>
  <dcterms:created xsi:type="dcterms:W3CDTF">2012-07-12T18:24:18Z</dcterms:created>
  <dcterms:modified xsi:type="dcterms:W3CDTF">2018-01-23T17:53:19Z</dcterms:modified>
  <cp:category/>
  <cp:version/>
  <cp:contentType/>
  <cp:contentStatus/>
</cp:coreProperties>
</file>